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rvdati\Efficientamento energetico\libreria\File utili\"/>
    </mc:Choice>
  </mc:AlternateContent>
  <xr:revisionPtr revIDLastSave="0" documentId="13_ncr:1_{EC8995EA-EA33-4EFD-BD50-C8B79C2C8F4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glio1" sheetId="2" r:id="rId1"/>
    <sheet name="Energivori 2013" sheetId="3" r:id="rId2"/>
    <sheet name="Energivori 2014" sheetId="5" r:id="rId3"/>
  </sheets>
  <definedNames>
    <definedName name="_xlnm._FilterDatabase" localSheetId="1" hidden="1">'Energivori 2013'!$A$4:$D$2945</definedName>
    <definedName name="_xlnm._FilterDatabase" localSheetId="2" hidden="1">'Energivori 2014'!$A$4:$E$2802</definedName>
    <definedName name="Fornitura">Foglio1!$W$52:$W$56</definedName>
    <definedName name="Tipologia_fornitura">Foglio1!$W$52:$W$56</definedName>
    <definedName name="_xlnm.Print_Titles" localSheetId="1">'Energivori 2013'!$1:$4</definedName>
    <definedName name="_xlnm.Print_Titles" localSheetId="2">'Energivori 2014'!$1:$4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5" i="2" l="1"/>
  <c r="Y55" i="2"/>
  <c r="AC54" i="2"/>
  <c r="AB41" i="2" s="1"/>
  <c r="AA54" i="2"/>
  <c r="Y54" i="2"/>
  <c r="AA53" i="2"/>
  <c r="Y51" i="2"/>
  <c r="Z54" i="2" l="1"/>
  <c r="AB54" i="2" s="1"/>
  <c r="AC41" i="2" s="1"/>
  <c r="AD41" i="2" s="1"/>
  <c r="Z55" i="2"/>
  <c r="AA55" i="2"/>
  <c r="AC53" i="2"/>
  <c r="AC52" i="2"/>
  <c r="AC51" i="2"/>
  <c r="AB38" i="2" s="1"/>
  <c r="Z53" i="2"/>
  <c r="Y53" i="2"/>
  <c r="Z52" i="2"/>
  <c r="AA52" i="2"/>
  <c r="Y52" i="2"/>
  <c r="Z51" i="2"/>
  <c r="AA51" i="2"/>
  <c r="AB53" i="2" l="1"/>
  <c r="Z56" i="2"/>
  <c r="AB52" i="2"/>
  <c r="AB55" i="2"/>
  <c r="AB51" i="2"/>
  <c r="AC38" i="2" s="1"/>
  <c r="AD38" i="2" s="1"/>
  <c r="Y56" i="2"/>
  <c r="G91" i="2"/>
  <c r="AB40" i="2" l="1"/>
  <c r="G81" i="2" l="1"/>
  <c r="F81" i="2"/>
  <c r="E81" i="2"/>
  <c r="H81" i="2" l="1"/>
  <c r="AC40" i="2"/>
  <c r="AC39" i="2"/>
  <c r="AC42" i="2"/>
  <c r="AB39" i="2"/>
  <c r="AB42" i="2"/>
  <c r="AA56" i="2"/>
  <c r="AB56" i="2" s="1"/>
  <c r="E54" i="2" s="1"/>
  <c r="F54" i="2" s="1"/>
  <c r="AD39" i="2" l="1"/>
  <c r="AD42" i="2"/>
  <c r="AC43" i="2"/>
  <c r="AD40" i="2"/>
  <c r="AB43" i="2"/>
  <c r="AD43" i="2" l="1"/>
  <c r="O67" i="2" s="1"/>
  <c r="E56" i="2" s="1"/>
  <c r="F56" i="2" s="1"/>
  <c r="O68" i="2" l="1"/>
  <c r="E57" i="2"/>
  <c r="D59" i="2" l="1"/>
  <c r="H44" i="2" s="1"/>
  <c r="F57" i="2"/>
</calcChain>
</file>

<file path=xl/sharedStrings.xml><?xml version="1.0" encoding="utf-8"?>
<sst xmlns="http://schemas.openxmlformats.org/spreadsheetml/2006/main" count="17336" uniqueCount="6505">
  <si>
    <t>Sei un Energivoro?</t>
  </si>
  <si>
    <t>operi nel settore dell'allegato 3</t>
  </si>
  <si>
    <t>controlla</t>
  </si>
  <si>
    <t>operi nel settore dell'allegato 5</t>
  </si>
  <si>
    <t>Elenco delle imprese a forte consumo di energia 2013</t>
  </si>
  <si>
    <t>(*) POD a cui non si applicano le disposizioni di cui ai commi 70.1, 70.1bis e 70.9 del TIT</t>
  </si>
  <si>
    <t>Ragione sociale</t>
  </si>
  <si>
    <t xml:space="preserve">Partita IVA </t>
  </si>
  <si>
    <t>Gestore di RIU</t>
  </si>
  <si>
    <t>POD (*)</t>
  </si>
  <si>
    <t>2M SpA</t>
  </si>
  <si>
    <t>00961480423</t>
  </si>
  <si>
    <t>No</t>
  </si>
  <si>
    <t>3 C - LAVORAZIONE PELLI S.R.L.</t>
  </si>
  <si>
    <t>01989660244</t>
  </si>
  <si>
    <t>3 P PLAST S.R.L.</t>
  </si>
  <si>
    <t>00049880289</t>
  </si>
  <si>
    <t>3B SPA</t>
  </si>
  <si>
    <t>01749830269</t>
  </si>
  <si>
    <t>3F di Ferrecchi Silvano SpA</t>
  </si>
  <si>
    <t>00228110094</t>
  </si>
  <si>
    <t>3SUN S.r.l.</t>
  </si>
  <si>
    <t>06683910969</t>
  </si>
  <si>
    <t>3T Trattamenti Termici Torino s.r.l.</t>
  </si>
  <si>
    <t>00767880016</t>
  </si>
  <si>
    <t>A &amp; B Prosciutti Spa</t>
  </si>
  <si>
    <t>01347610303</t>
  </si>
  <si>
    <t>A. AGRATI S.P.A.</t>
  </si>
  <si>
    <t>00782730964</t>
  </si>
  <si>
    <t>A. RAYMOND ITALIANA S.R.L.</t>
  </si>
  <si>
    <t>01491340020</t>
  </si>
  <si>
    <t>A.A.G. Stucchi srl us</t>
  </si>
  <si>
    <t>02855630139</t>
  </si>
  <si>
    <t>A.B.M. ITALIA S.P.A.</t>
  </si>
  <si>
    <t>02358150262</t>
  </si>
  <si>
    <t>A.BENEVENUTA &amp; C. SPA</t>
  </si>
  <si>
    <t>00504730011</t>
  </si>
  <si>
    <t>A.C.S.A. Steel Forgings s.p.a.</t>
  </si>
  <si>
    <t>12905860156</t>
  </si>
  <si>
    <t>A.D. Tubi Inossidabili SpA</t>
  </si>
  <si>
    <t>12147570159</t>
  </si>
  <si>
    <t>A.M.P. RECYCLING S.R.L.</t>
  </si>
  <si>
    <t>03419030360</t>
  </si>
  <si>
    <t>A.MERATI &amp; C.CARTIERA DI LAVENO SPA</t>
  </si>
  <si>
    <t>00192150126</t>
  </si>
  <si>
    <t>A.R.P.A. SPA</t>
  </si>
  <si>
    <t>00143510352</t>
  </si>
  <si>
    <t>A.T.E. S.R.L.</t>
  </si>
  <si>
    <t>02302180233</t>
  </si>
  <si>
    <t>AB MAURI ITALY SPA</t>
  </si>
  <si>
    <t>05841140964</t>
  </si>
  <si>
    <t>ABAFOODS SRL</t>
  </si>
  <si>
    <t>00978660298</t>
  </si>
  <si>
    <t>ABET LAMINATI S.P.A.</t>
  </si>
  <si>
    <t>00664920048</t>
  </si>
  <si>
    <t>ABK SIR PRODUCTION S.p.A</t>
  </si>
  <si>
    <t>03108370366</t>
  </si>
  <si>
    <t>ABRAX S.R.L.</t>
  </si>
  <si>
    <t>01757780208</t>
  </si>
  <si>
    <t>Acc Compressors Spa in AS</t>
  </si>
  <si>
    <t>00422630939</t>
  </si>
  <si>
    <t>Acciai Rivestiti Valdarno srl</t>
  </si>
  <si>
    <t>01598470514</t>
  </si>
  <si>
    <t>ACCIAI SPECIALI TERNI S.p.A.</t>
  </si>
  <si>
    <t>00715760559</t>
  </si>
  <si>
    <t>Si</t>
  </si>
  <si>
    <t>IT001E00020598</t>
  </si>
  <si>
    <t>Acciaieria Arvedi Spa</t>
  </si>
  <si>
    <t>11852670154</t>
  </si>
  <si>
    <t>acciaieria fonderia cividale spa</t>
  </si>
  <si>
    <t>00165290305</t>
  </si>
  <si>
    <t>Acciaierie Bertoli Safau S.p.A.</t>
  </si>
  <si>
    <t>00162880306</t>
  </si>
  <si>
    <t>ACCIAIERIE DI CALVISANO S.P.A.</t>
  </si>
  <si>
    <t>00550790984</t>
  </si>
  <si>
    <t>Acciaierie di Sicilia spa</t>
  </si>
  <si>
    <t>03490290875</t>
  </si>
  <si>
    <t>Acciaierie Valbruna SpA</t>
  </si>
  <si>
    <t>02866820240</t>
  </si>
  <si>
    <t>ACCIAIERIE VENETE SPA</t>
  </si>
  <si>
    <t>00224180281</t>
  </si>
  <si>
    <t>ACCIAITUBI SPA</t>
  </si>
  <si>
    <t>00799590153</t>
  </si>
  <si>
    <t>ACCUMA SPA</t>
  </si>
  <si>
    <t>11902010153</t>
  </si>
  <si>
    <t>ACQUA DI NEPI SPA</t>
  </si>
  <si>
    <t>00056190564</t>
  </si>
  <si>
    <t>Acqua e Terme di Uliveto SpA</t>
  </si>
  <si>
    <t>03904691007</t>
  </si>
  <si>
    <t>ACQUA MINERALE SAN BENEDETTO SPA</t>
  </si>
  <si>
    <t>01527840274</t>
  </si>
  <si>
    <t>Acqua Santa di Roma Srl</t>
  </si>
  <si>
    <t>09503601008</t>
  </si>
  <si>
    <t>Acroplastica Srl</t>
  </si>
  <si>
    <t>01098030610</t>
  </si>
  <si>
    <t>ACS DOBFAR S.p.A.</t>
  </si>
  <si>
    <t>05847860151</t>
  </si>
  <si>
    <t>ACTAVIS ITALY SPA a socio unico</t>
  </si>
  <si>
    <t>09193481000</t>
  </si>
  <si>
    <t>Action Technlogy Italia SpA</t>
  </si>
  <si>
    <t>06306580157</t>
  </si>
  <si>
    <t>ADDA ONDULATI SPA</t>
  </si>
  <si>
    <t>00229840137</t>
  </si>
  <si>
    <t>ADI S.P.A.</t>
  </si>
  <si>
    <t>00766600241</t>
  </si>
  <si>
    <t>ADLER EVO S.R.L.</t>
  </si>
  <si>
    <t>07590390634</t>
  </si>
  <si>
    <t>ADVANCED NONWOVENS TECHNOLOGIES SRL</t>
  </si>
  <si>
    <t>07365630966</t>
  </si>
  <si>
    <t>AEB TORNERIA AUTOMATICA SRL</t>
  </si>
  <si>
    <t>02533840167</t>
  </si>
  <si>
    <t>Aesica Pharmaceuticals Srl</t>
  </si>
  <si>
    <t>07235680969</t>
  </si>
  <si>
    <t>AFFABA &amp; FERRARI SRL</t>
  </si>
  <si>
    <t>03766310969</t>
  </si>
  <si>
    <t>AFG SRL</t>
  </si>
  <si>
    <t>01966900308</t>
  </si>
  <si>
    <t>AFV ACCIAIERIE BELTRAME SPA</t>
  </si>
  <si>
    <t>13017310155</t>
  </si>
  <si>
    <t>AGC AUTOMOTIVE ITALIA SRL</t>
  </si>
  <si>
    <t>06563740015</t>
  </si>
  <si>
    <t>Agfa Graphics Srl</t>
  </si>
  <si>
    <t>00653240986</t>
  </si>
  <si>
    <t>AGLA POWER TRANSMISSION S.p.A.</t>
  </si>
  <si>
    <t>06778050010</t>
  </si>
  <si>
    <t>AGOPAG SPA</t>
  </si>
  <si>
    <t>01317880068</t>
  </si>
  <si>
    <t>AGOSTINIS VETRO SRL</t>
  </si>
  <si>
    <t>01648160305</t>
  </si>
  <si>
    <t>Agricola Imballaggi Srl</t>
  </si>
  <si>
    <t>02211350653</t>
  </si>
  <si>
    <t>AGRICOLA INDUSTRIALE DELLA FAELLA SPA</t>
  </si>
  <si>
    <t>00092830512</t>
  </si>
  <si>
    <t>AGRINDUSTRIA TECCO S.R.L.</t>
  </si>
  <si>
    <t>01858560046</t>
  </si>
  <si>
    <t>Agriplast srl</t>
  </si>
  <si>
    <t>00140850884</t>
  </si>
  <si>
    <t>AGRIPLASTIC SRL</t>
  </si>
  <si>
    <t>00474170867</t>
  </si>
  <si>
    <t>Agripool Srl</t>
  </si>
  <si>
    <t>00594610982</t>
  </si>
  <si>
    <t>Agritech spa</t>
  </si>
  <si>
    <t>00980310395</t>
  </si>
  <si>
    <t>AGROALIMENTARE SUD S.P.A.</t>
  </si>
  <si>
    <t>00829140763</t>
  </si>
  <si>
    <t>AGRUMARIA CORLEONE SPA</t>
  </si>
  <si>
    <t>00197110828</t>
  </si>
  <si>
    <t>Agrumi-Gel s.r.l.</t>
  </si>
  <si>
    <t>01549800835</t>
  </si>
  <si>
    <t>AGUGIARO &amp; FIGNA MOLINI SPA</t>
  </si>
  <si>
    <t>02257630349</t>
  </si>
  <si>
    <t>AIR LIQUIDE ITALIA PRODUZIONE S.R.L.</t>
  </si>
  <si>
    <t>12874240158</t>
  </si>
  <si>
    <t>Air Products Italia S.r.l.</t>
  </si>
  <si>
    <t>02099220960</t>
  </si>
  <si>
    <t>AIRPACK SPA</t>
  </si>
  <si>
    <t>10010920154</t>
  </si>
  <si>
    <t>aisa centro italia srl</t>
  </si>
  <si>
    <t>00642610547</t>
  </si>
  <si>
    <t>AKEA SRL</t>
  </si>
  <si>
    <t>01605540697</t>
  </si>
  <si>
    <t>AKERLUND &amp; RAUSING SPA</t>
  </si>
  <si>
    <t>00523110070</t>
  </si>
  <si>
    <t>Akron S.r.l.</t>
  </si>
  <si>
    <t>02421270162</t>
  </si>
  <si>
    <t>Akzo Nobel Chemicals SpA</t>
  </si>
  <si>
    <t>08439940159</t>
  </si>
  <si>
    <t>Albea Cosmetics Italy Spa</t>
  </si>
  <si>
    <t>01841750167</t>
  </si>
  <si>
    <t>ALBERTINI CESARE SPA</t>
  </si>
  <si>
    <t>11838160155</t>
  </si>
  <si>
    <t>ALBERTO POIATTI S.p.A.</t>
  </si>
  <si>
    <t>03252510874</t>
  </si>
  <si>
    <t>Albis International S.r.l.</t>
  </si>
  <si>
    <t>06982960962</t>
  </si>
  <si>
    <t>ALBITE SRL</t>
  </si>
  <si>
    <t>02303000034</t>
  </si>
  <si>
    <t>ALCANTARA S.P.A.</t>
  </si>
  <si>
    <t>00835580150</t>
  </si>
  <si>
    <t>ALCAR S.R.L.</t>
  </si>
  <si>
    <t>00143850758</t>
  </si>
  <si>
    <t>Alcas SpA</t>
  </si>
  <si>
    <t>00786080481</t>
  </si>
  <si>
    <t>ALCOA TRASFORMAZIONI SRL</t>
  </si>
  <si>
    <t>02640570921</t>
  </si>
  <si>
    <t>ALCOL D. FIN-ESTATE S.r.l.  EX DISTILLERIA  D'AURIA  S.p.A. FINO AL 21/10/2014</t>
  </si>
  <si>
    <t>00628850695</t>
  </si>
  <si>
    <t>ALDER    S.P.A.</t>
  </si>
  <si>
    <t>00051080323</t>
  </si>
  <si>
    <t>ALES SRL</t>
  </si>
  <si>
    <t>07539720966</t>
  </si>
  <si>
    <t>Alfa Acciai spa</t>
  </si>
  <si>
    <t>00988040176</t>
  </si>
  <si>
    <t>Alfa Gomma Industrial S.p.A.</t>
  </si>
  <si>
    <t>00730430675</t>
  </si>
  <si>
    <t>Alfa Ossidazione s.r.l.</t>
  </si>
  <si>
    <t>02802790176</t>
  </si>
  <si>
    <t>ALFA PLASTIC SRL</t>
  </si>
  <si>
    <t>09343841004</t>
  </si>
  <si>
    <t>ALFA T.T. SRL</t>
  </si>
  <si>
    <t>01549000170</t>
  </si>
  <si>
    <t>Alfacrom 2000 srl</t>
  </si>
  <si>
    <t>01400400931</t>
  </si>
  <si>
    <t>Alfamatic srl</t>
  </si>
  <si>
    <t>00321950594</t>
  </si>
  <si>
    <t>ALFAPLAST S.P.A.</t>
  </si>
  <si>
    <t>01391680137</t>
  </si>
  <si>
    <t>ALFATHERM S.P.A.</t>
  </si>
  <si>
    <t>04030960969</t>
  </si>
  <si>
    <t>ALIMAC S.R.L.</t>
  </si>
  <si>
    <t>01942720127</t>
  </si>
  <si>
    <t>ALIMENTARI PIEMONTE S.p.A. siglabile AL.PI. S.p.A.</t>
  </si>
  <si>
    <t>07854000010</t>
  </si>
  <si>
    <t>ALIPLAST SPA</t>
  </si>
  <si>
    <t>00792100265</t>
  </si>
  <si>
    <t>ALL Coop Sca</t>
  </si>
  <si>
    <t>00933430670</t>
  </si>
  <si>
    <t>All.co Spa</t>
  </si>
  <si>
    <t>00198440505</t>
  </si>
  <si>
    <t>ALLEGRINI S.P.A.</t>
  </si>
  <si>
    <t>00216360164</t>
  </si>
  <si>
    <t>Allit spa</t>
  </si>
  <si>
    <t>02653240594</t>
  </si>
  <si>
    <t>ALLTUB ITALIA S.r.l.</t>
  </si>
  <si>
    <t>03112230168</t>
  </si>
  <si>
    <t>ALLUFLON S.P.A.</t>
  </si>
  <si>
    <t>00112650411</t>
  </si>
  <si>
    <t>ALMA Spa</t>
  </si>
  <si>
    <t>01879860979</t>
  </si>
  <si>
    <t>ALMAG SPA</t>
  </si>
  <si>
    <t>03368970988</t>
  </si>
  <si>
    <t>ALMECO SPA</t>
  </si>
  <si>
    <t>00772590154</t>
  </si>
  <si>
    <t>ALPE GUIZZA SPA</t>
  </si>
  <si>
    <t>02983530276</t>
  </si>
  <si>
    <t>Alpenfrucht Srl</t>
  </si>
  <si>
    <t>02205560218</t>
  </si>
  <si>
    <t>ALPHA MICRON SRL</t>
  </si>
  <si>
    <t>01093880936</t>
  </si>
  <si>
    <t>ALPHACAN S.P.A.</t>
  </si>
  <si>
    <t>01321600221</t>
  </si>
  <si>
    <t>ALPI S.P.A.</t>
  </si>
  <si>
    <t>00139520407</t>
  </si>
  <si>
    <t>ALPIPRESS S.R.L.</t>
  </si>
  <si>
    <t>01141080265</t>
  </si>
  <si>
    <t>ALPLA ITALIA SRL</t>
  </si>
  <si>
    <t>07874720159</t>
  </si>
  <si>
    <t>ALPLAST S.R.L.</t>
  </si>
  <si>
    <t>00983810052</t>
  </si>
  <si>
    <t>Alpress Srl</t>
  </si>
  <si>
    <t>00559360987</t>
  </si>
  <si>
    <t>ALSAFIL SPA</t>
  </si>
  <si>
    <t>01867890202</t>
  </si>
  <si>
    <t>ALTAECO SPA</t>
  </si>
  <si>
    <t>09965410153</t>
  </si>
  <si>
    <t>ALTAIR CHIMICA SPA</t>
  </si>
  <si>
    <t>01359760509</t>
  </si>
  <si>
    <t>ALTENE SPA</t>
  </si>
  <si>
    <t>01339840462</t>
  </si>
  <si>
    <t>ALTERGON ITALIA SRL</t>
  </si>
  <si>
    <t>01367710439</t>
  </si>
  <si>
    <t>ALUMEC SRL</t>
  </si>
  <si>
    <t>03447570981</t>
  </si>
  <si>
    <t>Alupress SPA</t>
  </si>
  <si>
    <t>01442400212</t>
  </si>
  <si>
    <t>ALUSTEEL COATING S.R.L.</t>
  </si>
  <si>
    <t>07060790966</t>
  </si>
  <si>
    <t>AMB Spa</t>
  </si>
  <si>
    <t>00197820301</t>
  </si>
  <si>
    <t>AMCOR FLEXIBLES ARENZANO S.R.L.</t>
  </si>
  <si>
    <t>12525380155</t>
  </si>
  <si>
    <t>AMCOR FLEXIBLES ITALIA S.R.L.</t>
  </si>
  <si>
    <t>10754280153</t>
  </si>
  <si>
    <t>AMCOR FLEXIBLES VENTURINA S.r.l.</t>
  </si>
  <si>
    <t>01181470491</t>
  </si>
  <si>
    <t>Amico &amp; CO SRL</t>
  </si>
  <si>
    <t>03249970108</t>
  </si>
  <si>
    <t>AMPACET ITALIA SRL</t>
  </si>
  <si>
    <t>03264460969</t>
  </si>
  <si>
    <t>An.Plast S.r.l.</t>
  </si>
  <si>
    <t>02568570606</t>
  </si>
  <si>
    <t>ANFOSSI SRL</t>
  </si>
  <si>
    <t>03046450049</t>
  </si>
  <si>
    <t>ANNIBALE VITERIE SPA</t>
  </si>
  <si>
    <t>01868370048</t>
  </si>
  <si>
    <t>ANODALL EXTRUSION SPA</t>
  </si>
  <si>
    <t>03397980230</t>
  </si>
  <si>
    <t>ANODALL SPA</t>
  </si>
  <si>
    <t>00341330231</t>
  </si>
  <si>
    <t>ANOFOR S.R.L.</t>
  </si>
  <si>
    <t>03791160405</t>
  </si>
  <si>
    <t>ANTICA CERAMICA RUBIERA S.R.L.</t>
  </si>
  <si>
    <t>01415260353</t>
  </si>
  <si>
    <t>ANTICA FORNACE VILLA DI CHIESA S.R.L.</t>
  </si>
  <si>
    <t>02082050929</t>
  </si>
  <si>
    <t>Antica Pasteria S.p.A.</t>
  </si>
  <si>
    <t>02476770124</t>
  </si>
  <si>
    <t>ANTIMO CAPUTO SRL</t>
  </si>
  <si>
    <t>03456350630</t>
  </si>
  <si>
    <t>Antolini Luigi &amp; C. spa</t>
  </si>
  <si>
    <t>00448090233</t>
  </si>
  <si>
    <t>ANTONIO MERLONI CYLINDERS GHERGO GROUP spa</t>
  </si>
  <si>
    <t>01739810438</t>
  </si>
  <si>
    <t>Anzolin Fernando &amp; Con-Press S.p.A.</t>
  </si>
  <si>
    <t>01277380240</t>
  </si>
  <si>
    <t>AP AUTOMOTIVE PRODUCTS SRL</t>
  </si>
  <si>
    <t>02446320422</t>
  </si>
  <si>
    <t>API RAFFINERIA DI ANCONA S.P.A.</t>
  </si>
  <si>
    <t>02077340426</t>
  </si>
  <si>
    <t>API S.p.A.</t>
  </si>
  <si>
    <t>00144370244</t>
  </si>
  <si>
    <t>APS AROSIO EXTRUSION SPA</t>
  </si>
  <si>
    <t>00187790316</t>
  </si>
  <si>
    <t>AQUASPACE S.P.A.</t>
  </si>
  <si>
    <t>00632300224</t>
  </si>
  <si>
    <t>AQUATECHNIK GROUP S.P.A.</t>
  </si>
  <si>
    <t>03069000127</t>
  </si>
  <si>
    <t>AR METALLIZING S.r.l.</t>
  </si>
  <si>
    <t>06679710969</t>
  </si>
  <si>
    <t>ARCA SPA</t>
  </si>
  <si>
    <t>00873790166</t>
  </si>
  <si>
    <t>ArcelorMittal Piombino S.p.A.</t>
  </si>
  <si>
    <t>04909710487</t>
  </si>
  <si>
    <t>ARCHIMEDE SOLAR ENERGY SRL</t>
  </si>
  <si>
    <t>02971360546</t>
  </si>
  <si>
    <t>ARCOPLASTICA s.r.l.</t>
  </si>
  <si>
    <t>04690780012</t>
  </si>
  <si>
    <t>Ardagh Group Italy S.R.L.</t>
  </si>
  <si>
    <t>00924450679</t>
  </si>
  <si>
    <t>ARESI S.p.A</t>
  </si>
  <si>
    <t>01400070163</t>
  </si>
  <si>
    <t>Argomm S.p.a.</t>
  </si>
  <si>
    <t>01269010169</t>
  </si>
  <si>
    <t>Ariete S.r.l.</t>
  </si>
  <si>
    <t>05902141216</t>
  </si>
  <si>
    <t>ARIFLEX S.P.A.</t>
  </si>
  <si>
    <t>10319210018</t>
  </si>
  <si>
    <t>Arinox Spa</t>
  </si>
  <si>
    <t>00203820998</t>
  </si>
  <si>
    <t>ARIOSTEA SPA società incorporata da GRANITIFIANDRE SPA a far data dal 1/5/2014</t>
  </si>
  <si>
    <t>00934130352</t>
  </si>
  <si>
    <t>ARISTEA SPA</t>
  </si>
  <si>
    <t>04925910632</t>
  </si>
  <si>
    <t>Aristoncavi S.p.A.</t>
  </si>
  <si>
    <t>02779180245</t>
  </si>
  <si>
    <t>ARIZZI FONDERIE SAN GIORGIO S.P.A</t>
  </si>
  <si>
    <t>00665350161</t>
  </si>
  <si>
    <t>Arkema S.r.l. Socio Unico</t>
  </si>
  <si>
    <t>10676490153</t>
  </si>
  <si>
    <t>ARMANDO DE ANGELIS Srl</t>
  </si>
  <si>
    <t>01945890232</t>
  </si>
  <si>
    <t>ARPA INDUSTRIALE SPA</t>
  </si>
  <si>
    <t>02087770042</t>
  </si>
  <si>
    <t>Arrigoni Battista S.p.A.</t>
  </si>
  <si>
    <t>00221680168</t>
  </si>
  <si>
    <t>ARSONSISI SPA</t>
  </si>
  <si>
    <t>01766770158</t>
  </si>
  <si>
    <t>Artenius Italia S.p.A.</t>
  </si>
  <si>
    <t>01180380931</t>
  </si>
  <si>
    <t>AR-TEX S.P.A.</t>
  </si>
  <si>
    <t>00223030164</t>
  </si>
  <si>
    <t>ARTI GRAFICHE AMILCARE PIZZI SPA IN LIQUIDAZIONE</t>
  </si>
  <si>
    <t>12389980157</t>
  </si>
  <si>
    <t>Arti Grafiche Boccia S.p.A</t>
  </si>
  <si>
    <t>00170870653</t>
  </si>
  <si>
    <t>ARTI GRAFICHE JOHNSON S.P.A.</t>
  </si>
  <si>
    <t>00440220168</t>
  </si>
  <si>
    <t>ARTIGO S.P.A.</t>
  </si>
  <si>
    <t>01180390096</t>
  </si>
  <si>
    <t>ARTURO SALICE S.p.A.</t>
  </si>
  <si>
    <t>00211650130</t>
  </si>
  <si>
    <t>ARVEDI TUBI ACCIAIO SPA</t>
  </si>
  <si>
    <t>00113630198</t>
  </si>
  <si>
    <t>ARZIGNANESE S.R.L.</t>
  </si>
  <si>
    <t>02306830247</t>
  </si>
  <si>
    <t>ASFO  S.p.A.</t>
  </si>
  <si>
    <t>00771360245</t>
  </si>
  <si>
    <t>ASM PRODUZIONE SRL</t>
  </si>
  <si>
    <t>09866840011</t>
  </si>
  <si>
    <t>ASO SIDERURGICA SPA UNIPERSONALE</t>
  </si>
  <si>
    <t>01420510172</t>
  </si>
  <si>
    <t>ASOPLAST SPA</t>
  </si>
  <si>
    <t>00403980444</t>
  </si>
  <si>
    <t>Asso werke srl</t>
  </si>
  <si>
    <t>01711180503</t>
  </si>
  <si>
    <t>ASSOFOOD S.P.A.</t>
  </si>
  <si>
    <t>02327020364</t>
  </si>
  <si>
    <t>ASTRO SRL</t>
  </si>
  <si>
    <t>00904350055</t>
  </si>
  <si>
    <t>AT SRL</t>
  </si>
  <si>
    <t>01225420932</t>
  </si>
  <si>
    <t>ATEX S.P.A. ADVANCED TECHNOLOGICAL EXTRUSIONS</t>
  </si>
  <si>
    <t>10946470159</t>
  </si>
  <si>
    <t>ATI srl</t>
  </si>
  <si>
    <t>00229520135</t>
  </si>
  <si>
    <t>Atitech S.p.A.</t>
  </si>
  <si>
    <t>05981720633</t>
  </si>
  <si>
    <t>ATLA srl</t>
  </si>
  <si>
    <t>02300170012</t>
  </si>
  <si>
    <t>ATLA SRL SOCIETA' UNIPERSONALE</t>
  </si>
  <si>
    <t>02171591205</t>
  </si>
  <si>
    <t>ATS PACKAGING SRL</t>
  </si>
  <si>
    <t>04250060284</t>
  </si>
  <si>
    <t>ATS-MICROFOUND SRL a socio unico</t>
  </si>
  <si>
    <t>02473950356</t>
  </si>
  <si>
    <t>AUNDE ITALIA S.p.A.</t>
  </si>
  <si>
    <t>08550890019</t>
  </si>
  <si>
    <t>Aurubis Italia srl</t>
  </si>
  <si>
    <t>10022420151</t>
  </si>
  <si>
    <t>AUTOMOTIVE LIGHTING ITALIA S.P.A.</t>
  </si>
  <si>
    <t>07758220011</t>
  </si>
  <si>
    <t>AV-EL S.R.L.</t>
  </si>
  <si>
    <t>02525300014</t>
  </si>
  <si>
    <t>B &amp; B S.R.L.</t>
  </si>
  <si>
    <t>02436320341</t>
  </si>
  <si>
    <t>BACO SRL</t>
  </si>
  <si>
    <t>03101350266</t>
  </si>
  <si>
    <t>BAER PLAST Snc di B.Benetti - G.Spiller &amp; C.</t>
  </si>
  <si>
    <t>00312060247</t>
  </si>
  <si>
    <t>Balchem Italia srl</t>
  </si>
  <si>
    <t>02099130037</t>
  </si>
  <si>
    <t>BALDANFORGE SRL</t>
  </si>
  <si>
    <t>03556730244</t>
  </si>
  <si>
    <t>BALDO Industrie Alimentari srl</t>
  </si>
  <si>
    <t>00227060134</t>
  </si>
  <si>
    <t>BALLARINI PAOLO &amp; FIGLI S.P.A.</t>
  </si>
  <si>
    <t>00137280202</t>
  </si>
  <si>
    <t>Balletta Industrie alimentari Srl</t>
  </si>
  <si>
    <t>01984870715</t>
  </si>
  <si>
    <t>BAMA SPA</t>
  </si>
  <si>
    <t>01230650465</t>
  </si>
  <si>
    <t>BAMAPLAST DI MAZZONCINI PAOLA, SANDRA E ROBERTA SNC</t>
  </si>
  <si>
    <t>01178200471</t>
  </si>
  <si>
    <t>BARBERINI S.p.A.</t>
  </si>
  <si>
    <t>01371250687</t>
  </si>
  <si>
    <t>BARI FONDERIE MERIDIONALI S.P.A.</t>
  </si>
  <si>
    <t>05405160721</t>
  </si>
  <si>
    <t>Bartoli Spa</t>
  </si>
  <si>
    <t>01753090461</t>
  </si>
  <si>
    <t>Basell Poliolefine Italia S.r.l.</t>
  </si>
  <si>
    <t>11531310156</t>
  </si>
  <si>
    <t>Baxter Manufacturing SpA</t>
  </si>
  <si>
    <t>07306901005</t>
  </si>
  <si>
    <t>BAYER MATERIALSCIENCE SPA</t>
  </si>
  <si>
    <t>13199810154</t>
  </si>
  <si>
    <t>BAZZICA SRL</t>
  </si>
  <si>
    <t>00662850544</t>
  </si>
  <si>
    <t>BBM SPA</t>
  </si>
  <si>
    <t>00569760986</t>
  </si>
  <si>
    <t>BC ITALIANA SRL</t>
  </si>
  <si>
    <t>00591711205</t>
  </si>
  <si>
    <t>BDM RIFLEX SRL A SOCIO UNICO</t>
  </si>
  <si>
    <t>02021770983</t>
  </si>
  <si>
    <t>Beaulieu Fibres International Terni srl</t>
  </si>
  <si>
    <t>01511920553</t>
  </si>
  <si>
    <t>BECHER  SPA</t>
  </si>
  <si>
    <t>00192840262</t>
  </si>
  <si>
    <t>Becromal S.p.A.</t>
  </si>
  <si>
    <t>00719440158</t>
  </si>
  <si>
    <t>BEKAERT SARDEGNA SPA</t>
  </si>
  <si>
    <t>02298660925</t>
  </si>
  <si>
    <t>BELCOGAMMA DI MAULE DORETTA</t>
  </si>
  <si>
    <t>00592740245</t>
  </si>
  <si>
    <t>BELP CORPORATE SRL</t>
  </si>
  <si>
    <t>03167540164</t>
  </si>
  <si>
    <t>BENONI S.N.C. DI BENONI MAURO E BENONI STEFANO</t>
  </si>
  <si>
    <t>00544330178</t>
  </si>
  <si>
    <t>BENVIC EUROPE S.r.l</t>
  </si>
  <si>
    <t>01445000381</t>
  </si>
  <si>
    <t>Berco S.p.A.</t>
  </si>
  <si>
    <t>01079120380</t>
  </si>
  <si>
    <t>BERGAMASCHI PLASTICA S.R.L.</t>
  </si>
  <si>
    <t>01852170156</t>
  </si>
  <si>
    <t>BERGOPLAST S.R.L.</t>
  </si>
  <si>
    <t>01707300248</t>
  </si>
  <si>
    <t>BERICA IMPIANTI SPA</t>
  </si>
  <si>
    <t>03222100244</t>
  </si>
  <si>
    <t>BERTI PAVIMENTI LEGNO S.N.C. DI BERTI GIANCAR LO &amp; C.</t>
  </si>
  <si>
    <t>00222430282</t>
  </si>
  <si>
    <t>Berto E.G. Industria tessile s.r.l.</t>
  </si>
  <si>
    <t>04546730286</t>
  </si>
  <si>
    <t>BERTOLINI DIVISIONE ELASTOMERI S.R.L.</t>
  </si>
  <si>
    <t>02127401202</t>
  </si>
  <si>
    <t>Bertoloni &amp; Botturi Srl</t>
  </si>
  <si>
    <t>00549200988</t>
  </si>
  <si>
    <t>BERTONE GLASS S.R.L.</t>
  </si>
  <si>
    <t>00517560017</t>
  </si>
  <si>
    <t>Bertot S.r.l.</t>
  </si>
  <si>
    <t>00475190013</t>
  </si>
  <si>
    <t>BESSER T.T.S.  S.P.A.</t>
  </si>
  <si>
    <t>01773520158</t>
  </si>
  <si>
    <t>Bessone S.r.l.</t>
  </si>
  <si>
    <t>02147280040</t>
  </si>
  <si>
    <t>BETAFENCE ITALIA SPA</t>
  </si>
  <si>
    <t>00914120670</t>
  </si>
  <si>
    <t>Beton Candeo S.r.L</t>
  </si>
  <si>
    <t>00225290287</t>
  </si>
  <si>
    <t>BETTINI SPA</t>
  </si>
  <si>
    <t>08212540150</t>
  </si>
  <si>
    <t>BGP PRESSOFUSIONE SPA</t>
  </si>
  <si>
    <t>03145240986</t>
  </si>
  <si>
    <t>BIA SPA</t>
  </si>
  <si>
    <t>01625080385</t>
  </si>
  <si>
    <t>BIAGINI TEMPRA METALLI SRL</t>
  </si>
  <si>
    <t>01594500363</t>
  </si>
  <si>
    <t>BIANCHI GIAVOTTI SPA</t>
  </si>
  <si>
    <t>00321390189</t>
  </si>
  <si>
    <t>BIASIN S.r.l.</t>
  </si>
  <si>
    <t>01975270248</t>
  </si>
  <si>
    <t>BIBO ITALIA S.P.A.</t>
  </si>
  <si>
    <t>00513220012</t>
  </si>
  <si>
    <t>BICA SPA</t>
  </si>
  <si>
    <t>00172490286</t>
  </si>
  <si>
    <t>BIEFFE MEDITAL S.P.A.</t>
  </si>
  <si>
    <t>00729210146</t>
  </si>
  <si>
    <t>BIENNE SRL</t>
  </si>
  <si>
    <t>07530530018</t>
  </si>
  <si>
    <t>BIFRANGI SPA</t>
  </si>
  <si>
    <t>00169720240</t>
  </si>
  <si>
    <t>BIG GRANITI s.r.l.</t>
  </si>
  <si>
    <t>03578300232</t>
  </si>
  <si>
    <t>Bilcare Research Srl</t>
  </si>
  <si>
    <t>07115690963</t>
  </si>
  <si>
    <t>BINA MATERIE PLASTICHE SRL</t>
  </si>
  <si>
    <t>00614510980</t>
  </si>
  <si>
    <t>Biofer s.p.a.</t>
  </si>
  <si>
    <t>01848610364</t>
  </si>
  <si>
    <t>BIOINDUSTRIA LIM SPA</t>
  </si>
  <si>
    <t>01679130060</t>
  </si>
  <si>
    <t>Biologici Italia Laboratories S.r.l.</t>
  </si>
  <si>
    <t>10215010157</t>
  </si>
  <si>
    <t>BIOMEDICA FOSCAMA GROUP SPA</t>
  </si>
  <si>
    <t>11033901007</t>
  </si>
  <si>
    <t>BIOPHARMA SRL</t>
  </si>
  <si>
    <t>03744951009</t>
  </si>
  <si>
    <t>Biorientati Plastici srl</t>
  </si>
  <si>
    <t>01085780920</t>
  </si>
  <si>
    <t>Bioster S.p.A.</t>
  </si>
  <si>
    <t>08949110152</t>
  </si>
  <si>
    <t>BIPAN SPA</t>
  </si>
  <si>
    <t>00961500303</t>
  </si>
  <si>
    <t>BIRAGHI S.P.A.</t>
  </si>
  <si>
    <t>00486510043</t>
  </si>
  <si>
    <t>Birko S.r.l.</t>
  </si>
  <si>
    <t>05876630012</t>
  </si>
  <si>
    <t>Bisio Progetti SpA</t>
  </si>
  <si>
    <t>01402670069</t>
  </si>
  <si>
    <t>BITOLEA SPA CHIMICA ECOLOGICA</t>
  </si>
  <si>
    <t>02445010180</t>
  </si>
  <si>
    <t>BIZZARRI S.P.A</t>
  </si>
  <si>
    <t>00325400422</t>
  </si>
  <si>
    <t>BLOWPACK SRL</t>
  </si>
  <si>
    <t>02729750360</t>
  </si>
  <si>
    <t>Blu Plast srl</t>
  </si>
  <si>
    <t>04031480652</t>
  </si>
  <si>
    <t>BO.MA UNO SRL</t>
  </si>
  <si>
    <t>02483670044</t>
  </si>
  <si>
    <t>BODYCOTE ITALIA SRL</t>
  </si>
  <si>
    <t>12203400150</t>
  </si>
  <si>
    <t>BODYCOTE TRATTAMENTI TERMICI SPA</t>
  </si>
  <si>
    <t>00712500172</t>
  </si>
  <si>
    <t>Bonanomi Saulle Spa</t>
  </si>
  <si>
    <t>00200580132</t>
  </si>
  <si>
    <t>BONAZZA  SPA</t>
  </si>
  <si>
    <t>02289410272</t>
  </si>
  <si>
    <t>BONLEX EUROPE SRL</t>
  </si>
  <si>
    <t>04140770266</t>
  </si>
  <si>
    <t>BONOMI SRL</t>
  </si>
  <si>
    <t>02418370132</t>
  </si>
  <si>
    <t>BONOMINI SRL</t>
  </si>
  <si>
    <t>03345220176</t>
  </si>
  <si>
    <t>BONTEMPI VIBO S.P.A.</t>
  </si>
  <si>
    <t>00453920175</t>
  </si>
  <si>
    <t>BOREALIS ITALIA SPA</t>
  </si>
  <si>
    <t>02284540966</t>
  </si>
  <si>
    <t>Borgolon SPA</t>
  </si>
  <si>
    <t>01520520030</t>
  </si>
  <si>
    <t>Bormio SRL</t>
  </si>
  <si>
    <t>01704030152</t>
  </si>
  <si>
    <t>BORMIOLI LUIGI Spa</t>
  </si>
  <si>
    <t>01612420347</t>
  </si>
  <si>
    <t>Bormioli Rocco SpA</t>
  </si>
  <si>
    <t>06262210963</t>
  </si>
  <si>
    <t>Borusan Mannesmann Vobarno Tubi S.p.A.</t>
  </si>
  <si>
    <t>02221360981</t>
  </si>
  <si>
    <t>Bosisio F. &amp; c. s.p.a.</t>
  </si>
  <si>
    <t>04203300159</t>
  </si>
  <si>
    <t>Bossini Mario Srl</t>
  </si>
  <si>
    <t>00547290981</t>
  </si>
  <si>
    <t>BOSSINI SPA</t>
  </si>
  <si>
    <t>00721290989</t>
  </si>
  <si>
    <t>boston tapes spa</t>
  </si>
  <si>
    <t>01946480611</t>
  </si>
  <si>
    <t>BOTTARO MARIO S.R.L</t>
  </si>
  <si>
    <t>04503840961</t>
  </si>
  <si>
    <t>Botto Giuseppe e Figli Spa</t>
  </si>
  <si>
    <t>00350060026</t>
  </si>
  <si>
    <t>BOTTO POALA SPA</t>
  </si>
  <si>
    <t>01224470029</t>
  </si>
  <si>
    <t>BOZZOLI SRL</t>
  </si>
  <si>
    <t>00555900984</t>
  </si>
  <si>
    <t>B-Pack S.p.A.</t>
  </si>
  <si>
    <t>01977450038</t>
  </si>
  <si>
    <t>Brabant Alucast Italy Site Verrès SrL</t>
  </si>
  <si>
    <t>09709790019</t>
  </si>
  <si>
    <t>BRACCA ACQUE MINERALI SPA</t>
  </si>
  <si>
    <t>01791220161</t>
  </si>
  <si>
    <t>BRADO S.P.A.</t>
  </si>
  <si>
    <t>00488710260</t>
  </si>
  <si>
    <t>BRAGA S.P.A.</t>
  </si>
  <si>
    <t>00880830195</t>
  </si>
  <si>
    <t>BRAGONZI S.P.A. FONDERIE COSTRUZIONI MECCANICHE</t>
  </si>
  <si>
    <t>00188420129</t>
  </si>
  <si>
    <t>BRAVO INOX S.R.L.</t>
  </si>
  <si>
    <t>01889790240</t>
  </si>
  <si>
    <t>BRAVO S.R.L.</t>
  </si>
  <si>
    <t>02098070697</t>
  </si>
  <si>
    <t>BRAWO BRASSWORKING S.P.A.</t>
  </si>
  <si>
    <t>00566320982</t>
  </si>
  <si>
    <t>Bredina s.r.l.</t>
  </si>
  <si>
    <t>00550010987</t>
  </si>
  <si>
    <t>BRENTA PCM SPA</t>
  </si>
  <si>
    <t>03134650245</t>
  </si>
  <si>
    <t>BREPLAST SpA</t>
  </si>
  <si>
    <t>00831170188</t>
  </si>
  <si>
    <t>BRESAOLE DEL ZOPPO s.r.l.</t>
  </si>
  <si>
    <t>00572600146</t>
  </si>
  <si>
    <t>Brevetti Signode Labea S.p.A.</t>
  </si>
  <si>
    <t>00780570156</t>
  </si>
  <si>
    <t>Bridgestone Technical Center Europe S.p.a.</t>
  </si>
  <si>
    <t>00886721000</t>
  </si>
  <si>
    <t>BRISTOL MYERS SQUIBB</t>
  </si>
  <si>
    <t>01726510595</t>
  </si>
  <si>
    <t>BROVEDANI SPA</t>
  </si>
  <si>
    <t>00141000935</t>
  </si>
  <si>
    <t>Brumen Gomma di Menghini Silvio e C snc</t>
  </si>
  <si>
    <t>01031240425</t>
  </si>
  <si>
    <t>Brunello Spa</t>
  </si>
  <si>
    <t>13461220157</t>
  </si>
  <si>
    <t>Bruno Baldassari &amp; F.lli Spa</t>
  </si>
  <si>
    <t>00133440461</t>
  </si>
  <si>
    <t>Bruschi S.p.A.</t>
  </si>
  <si>
    <t>02926320157</t>
  </si>
  <si>
    <t>BS Cavi Srl</t>
  </si>
  <si>
    <t>02755780984</t>
  </si>
  <si>
    <t>BSCCB S.p.A.</t>
  </si>
  <si>
    <t>03089360162</t>
  </si>
  <si>
    <t>BSP PHARMACEUTICALS S.p.A.</t>
  </si>
  <si>
    <t>02314650595</t>
  </si>
  <si>
    <t>BST S.p.A.</t>
  </si>
  <si>
    <t>02528120617</t>
  </si>
  <si>
    <t>BTT SRL</t>
  </si>
  <si>
    <t>01218360178</t>
  </si>
  <si>
    <t>Bulloneria Barge SpA</t>
  </si>
  <si>
    <t>02620440012</t>
  </si>
  <si>
    <t>Bulloneria Briantea SpA</t>
  </si>
  <si>
    <t>04570550154</t>
  </si>
  <si>
    <t>Bundy Refrigeration Srl</t>
  </si>
  <si>
    <t>02107230068</t>
  </si>
  <si>
    <t>BURGO GROUP  S.p.A.</t>
  </si>
  <si>
    <t>13051890153</t>
  </si>
  <si>
    <t>BUSTAFFA EMILIO E FIGLI SPA</t>
  </si>
  <si>
    <t>00466940202</t>
  </si>
  <si>
    <t>Buzzi Unicem S.p.A.</t>
  </si>
  <si>
    <t>01772030068</t>
  </si>
  <si>
    <t>C Blade S.p.a. Forging &amp; Manufacturing</t>
  </si>
  <si>
    <t>01391770938</t>
  </si>
  <si>
    <t>C.A.B.I. SRL</t>
  </si>
  <si>
    <t>01020150015</t>
  </si>
  <si>
    <t>C.A.F. srl</t>
  </si>
  <si>
    <t>10706730156</t>
  </si>
  <si>
    <t>C.A.F.AR. Cooperativa Agricola Fra Allevatori Romagnoli</t>
  </si>
  <si>
    <t>00143540409</t>
  </si>
  <si>
    <t>C.B.C. S.P.A.</t>
  </si>
  <si>
    <t>00268630365</t>
  </si>
  <si>
    <t>C.D.P. S.R.L.</t>
  </si>
  <si>
    <t>05885800721</t>
  </si>
  <si>
    <t>C.E.L. SPA</t>
  </si>
  <si>
    <t>00640920237</t>
  </si>
  <si>
    <t>C.F. GOMMA S.R.L. UNIPERSONALE</t>
  </si>
  <si>
    <t>00285420170</t>
  </si>
  <si>
    <t>C.F.G. RETTIFICHE SRL</t>
  </si>
  <si>
    <t>01179120389</t>
  </si>
  <si>
    <t>C.F.T.  SAS</t>
  </si>
  <si>
    <t>01604470011</t>
  </si>
  <si>
    <t>C.F.T. DI PIETRO MASSERINI S.P.A.</t>
  </si>
  <si>
    <t>01635800160</t>
  </si>
  <si>
    <t>C.G.M. S.P.A</t>
  </si>
  <si>
    <t>00678290354</t>
  </si>
  <si>
    <t>C.I.M. Cardificio Italiano Spa</t>
  </si>
  <si>
    <t>00114020191</t>
  </si>
  <si>
    <t>C.I.M.A. COMPAGNIA ITALIANA MOLLE ACCIAIO S.P.A.</t>
  </si>
  <si>
    <t>00693710964</t>
  </si>
  <si>
    <t>C.L.M. (Coop.Lavoratori Metalmeccanici) Arl</t>
  </si>
  <si>
    <t>00715110235</t>
  </si>
  <si>
    <t>C.M. MANZONI S.P.A</t>
  </si>
  <si>
    <t>01458130398</t>
  </si>
  <si>
    <t>C.M.D. Costruzioni Motori Diesel S.P.A.</t>
  </si>
  <si>
    <t>03326801218</t>
  </si>
  <si>
    <t>C.M.S. S.p.A.</t>
  </si>
  <si>
    <t>01817660655</t>
  </si>
  <si>
    <t>C.O.C. FARMACEUTICI  SRL</t>
  </si>
  <si>
    <t>01603491208</t>
  </si>
  <si>
    <t>C.T.B. CEMENTAZIONE TEMPERA BONIFICA SRL</t>
  </si>
  <si>
    <t>01331880367</t>
  </si>
  <si>
    <t>CAB PLUS SRL</t>
  </si>
  <si>
    <t>02561400546</t>
  </si>
  <si>
    <t>cad srl</t>
  </si>
  <si>
    <t>03392841213</t>
  </si>
  <si>
    <t>CAFFARO BRESCIA S.P.A.</t>
  </si>
  <si>
    <t>01983780501</t>
  </si>
  <si>
    <t>CAGLI PLAST S.R.L.</t>
  </si>
  <si>
    <t>01001160413</t>
  </si>
  <si>
    <t>CAL.ME - CALCE MERIDIONALE S.P.A.</t>
  </si>
  <si>
    <t>00295760797</t>
  </si>
  <si>
    <t>Calcarta S.r.l.</t>
  </si>
  <si>
    <t>01096430465</t>
  </si>
  <si>
    <t>CALCE E CEMENTI DI LAURIANO S.P.A.</t>
  </si>
  <si>
    <t>00515920015</t>
  </si>
  <si>
    <t>CALCEMENTI JONICI SrL</t>
  </si>
  <si>
    <t>00863960803</t>
  </si>
  <si>
    <t>CALCIDRATA SPA</t>
  </si>
  <si>
    <t>00144390929</t>
  </si>
  <si>
    <t>CALDARA PLAST S.R.L.</t>
  </si>
  <si>
    <t>00201480134</t>
  </si>
  <si>
    <t>CALEIDOGRAF S.R.L.</t>
  </si>
  <si>
    <t>01682840135</t>
  </si>
  <si>
    <t>CALIGARIS SPA</t>
  </si>
  <si>
    <t>02023200021</t>
  </si>
  <si>
    <t>CALO' LENOCI SRL</t>
  </si>
  <si>
    <t>01520740745</t>
  </si>
  <si>
    <t>Calvi S.p.A.</t>
  </si>
  <si>
    <t>00207610130</t>
  </si>
  <si>
    <t>CALZE B.C. SRL</t>
  </si>
  <si>
    <t>00136830205</t>
  </si>
  <si>
    <t>CALZIFICIO ARGOPI SRL</t>
  </si>
  <si>
    <t>00287210207</t>
  </si>
  <si>
    <t>CALZIFICIO BRAM S.P.A.</t>
  </si>
  <si>
    <t>01430340206</t>
  </si>
  <si>
    <t>Calzificio Eire s.r.l.</t>
  </si>
  <si>
    <t>00385800206</t>
  </si>
  <si>
    <t>CALZIFICIO FAP SPA</t>
  </si>
  <si>
    <t>00136960200</t>
  </si>
  <si>
    <t>CALZIFICIO ILARY SRL</t>
  </si>
  <si>
    <t>01936460987</t>
  </si>
  <si>
    <t>CALZIFICIO SCHINELLI SRL</t>
  </si>
  <si>
    <t>02064780204</t>
  </si>
  <si>
    <t>CALZIFICIO TONINELLI SRL</t>
  </si>
  <si>
    <t>01410130205</t>
  </si>
  <si>
    <t>CALZIFICIO TREVER S.P.A.</t>
  </si>
  <si>
    <t>01402450207</t>
  </si>
  <si>
    <t>CAMAR S.P.A.</t>
  </si>
  <si>
    <t>00197640139</t>
  </si>
  <si>
    <t>Cambi Luigi &amp; C. SPA</t>
  </si>
  <si>
    <t>00230570970</t>
  </si>
  <si>
    <t>CAMBREX PROFARMACO MILANO SRL</t>
  </si>
  <si>
    <t>11413690154</t>
  </si>
  <si>
    <t>CAMINADA S.r.l.</t>
  </si>
  <si>
    <t>08015940151</t>
  </si>
  <si>
    <t>CAMPANIA PLASTICA SRL</t>
  </si>
  <si>
    <t>02334410657</t>
  </si>
  <si>
    <t>Campanini Ugo spa</t>
  </si>
  <si>
    <t>00516411204</t>
  </si>
  <si>
    <t>CAMPRESS S.R.L.</t>
  </si>
  <si>
    <t>03160320176</t>
  </si>
  <si>
    <t>CANAVERA E AUDI SRL</t>
  </si>
  <si>
    <t>00475820015</t>
  </si>
  <si>
    <t>CANDEAL COMMERCIO SRL</t>
  </si>
  <si>
    <t>00197220718</t>
  </si>
  <si>
    <t>Candeggio La Briantea S.r.l.</t>
  </si>
  <si>
    <t>01773200249</t>
  </si>
  <si>
    <t>CANDIANI SPA</t>
  </si>
  <si>
    <t>01946550157</t>
  </si>
  <si>
    <t>CANTELLI ROTOWEB S.R.L.</t>
  </si>
  <si>
    <t>00650291206</t>
  </si>
  <si>
    <t>CAPANNA ALBERTO S.R.L.</t>
  </si>
  <si>
    <t>01501400343</t>
  </si>
  <si>
    <t>CAPP - PLAST SRL</t>
  </si>
  <si>
    <t>00244390977</t>
  </si>
  <si>
    <t>CAPPIO TESSUTI SRL</t>
  </si>
  <si>
    <t>00183500123</t>
  </si>
  <si>
    <t>CAPSOL SPA</t>
  </si>
  <si>
    <t>00723610960</t>
  </si>
  <si>
    <t>capsulit spa</t>
  </si>
  <si>
    <t>02365990965</t>
  </si>
  <si>
    <t>CAPUZZO SRL</t>
  </si>
  <si>
    <t>02148490234</t>
  </si>
  <si>
    <t>CARASCO SPA</t>
  </si>
  <si>
    <t>01361760505</t>
  </si>
  <si>
    <t>CAR-BO SRL</t>
  </si>
  <si>
    <t>00617381207</t>
  </si>
  <si>
    <t>CARBOCAL S.R.L.</t>
  </si>
  <si>
    <t>09092681007</t>
  </si>
  <si>
    <t>CARBOCALCIO CUNEESE S.P.A.</t>
  </si>
  <si>
    <t>00308690049</t>
  </si>
  <si>
    <t>CARBOSINT S.P.A.</t>
  </si>
  <si>
    <t>00864870167</t>
  </si>
  <si>
    <t>CARCANO ANTONIO S.P.A.</t>
  </si>
  <si>
    <t>00206440133</t>
  </si>
  <si>
    <t>CAREFUSION ITALY 312 S.P.A.</t>
  </si>
  <si>
    <t>00051170298</t>
  </si>
  <si>
    <t>Cargill s.r.l.</t>
  </si>
  <si>
    <t>12096330159</t>
  </si>
  <si>
    <t>CARPENFER SPA</t>
  </si>
  <si>
    <t>00730000353</t>
  </si>
  <si>
    <t>CARPET BACKING SPA</t>
  </si>
  <si>
    <t>10616370150</t>
  </si>
  <si>
    <t>CARTENPLAST S.R.L.</t>
  </si>
  <si>
    <t>00129380358</t>
  </si>
  <si>
    <t>Cartesar S.p.A.</t>
  </si>
  <si>
    <t>00295580658</t>
  </si>
  <si>
    <t>CARTIERA CA-MA SRL</t>
  </si>
  <si>
    <t>00183550185</t>
  </si>
  <si>
    <t>CARTIERA CAPOSTRADA SPA</t>
  </si>
  <si>
    <t>00953500477</t>
  </si>
  <si>
    <t>Cartiera Carma S.r.l.</t>
  </si>
  <si>
    <t>00385850474</t>
  </si>
  <si>
    <t>CARTIERA CARMENTA SRL A SOCIO UNICO</t>
  </si>
  <si>
    <t>04659120283</t>
  </si>
  <si>
    <t>CARTIERA CONFALONE S.P.A.</t>
  </si>
  <si>
    <t>00168510659</t>
  </si>
  <si>
    <t>Cartiera del Chiese SpA</t>
  </si>
  <si>
    <t>00550280986</t>
  </si>
  <si>
    <t>CARTIERA DEL VIGNALETTO SRL</t>
  </si>
  <si>
    <t>00215460239</t>
  </si>
  <si>
    <t>Cartiera della Basilica Srl</t>
  </si>
  <si>
    <t>01598380465</t>
  </si>
  <si>
    <t>Cartiera dell'Adda S.p.A.</t>
  </si>
  <si>
    <t>00226610160</t>
  </si>
  <si>
    <t>Cartiera di Bosco Marengo S.p.A.</t>
  </si>
  <si>
    <t>00267750107</t>
  </si>
  <si>
    <t>Cartiera di Carbonera s.p.a.</t>
  </si>
  <si>
    <t>03271470266</t>
  </si>
  <si>
    <t>Cartiera di Cologno S.p.A.</t>
  </si>
  <si>
    <t>00917470965</t>
  </si>
  <si>
    <t>Cartiera di Ferrara S.p.A.</t>
  </si>
  <si>
    <t>01442090385</t>
  </si>
  <si>
    <t>Cartiera di Momo S.p.A.</t>
  </si>
  <si>
    <t>00122030034</t>
  </si>
  <si>
    <t>Cartiera di Nave S.p.A.</t>
  </si>
  <si>
    <t>00588950170</t>
  </si>
  <si>
    <t>CARTIERA di NEBBIUNO srl</t>
  </si>
  <si>
    <t>00122190036</t>
  </si>
  <si>
    <t>CARTIERA DI PRATOLUNGO SRL</t>
  </si>
  <si>
    <t>01869270460</t>
  </si>
  <si>
    <t>CARTIERA FRANCESCANTONIO CERRONE SPA</t>
  </si>
  <si>
    <t>00090740606</t>
  </si>
  <si>
    <t>CARTIERA GALLIERA SRL</t>
  </si>
  <si>
    <t>04501500286</t>
  </si>
  <si>
    <t>Cartiera Giacosa S.p.A.</t>
  </si>
  <si>
    <t>00509790010</t>
  </si>
  <si>
    <t>CARTIERA GIORGIONE SPA</t>
  </si>
  <si>
    <t>00173840265</t>
  </si>
  <si>
    <t>Cartiera Giusta Srl</t>
  </si>
  <si>
    <t>02193130461</t>
  </si>
  <si>
    <t>Cartiera Grillo S.r.l.</t>
  </si>
  <si>
    <t>00274880103</t>
  </si>
  <si>
    <t>CARTIERA MANTOVANA SRL</t>
  </si>
  <si>
    <t>00152840203</t>
  </si>
  <si>
    <t>CARTIERA MARCHIGIANA SRL</t>
  </si>
  <si>
    <t>00084100437</t>
  </si>
  <si>
    <t>CARTIERA OLONA S.A.S. di Belvisi dott. Davide &amp; C.</t>
  </si>
  <si>
    <t>00200310126</t>
  </si>
  <si>
    <t>cartiera pasquini srl</t>
  </si>
  <si>
    <t>01475060461</t>
  </si>
  <si>
    <t>Cartiera Ponte d'Oro Ansalcarta srl</t>
  </si>
  <si>
    <t>01699590467</t>
  </si>
  <si>
    <t>Cartiera S.Rocco S.p.A.</t>
  </si>
  <si>
    <t>00996740460</t>
  </si>
  <si>
    <t>CARTIERA SAN FELICE SPA</t>
  </si>
  <si>
    <t>00806720470</t>
  </si>
  <si>
    <t>CARTIERA SAN GIORGIO SRL</t>
  </si>
  <si>
    <t>00534810106</t>
  </si>
  <si>
    <t>CARTIERA SAN LORENZO SRL</t>
  </si>
  <si>
    <t>01558930473</t>
  </si>
  <si>
    <t>CARTIERA SAN MARTINO SPA</t>
  </si>
  <si>
    <t>00090270604</t>
  </si>
  <si>
    <t>Cartiera Torre Mondovì S.p.A.</t>
  </si>
  <si>
    <t>00267740108</t>
  </si>
  <si>
    <t>CARTIERA VAL DI LIMA SRL</t>
  </si>
  <si>
    <t>00527040463</t>
  </si>
  <si>
    <t>CARTIERE DEL GARDA S.p.A.</t>
  </si>
  <si>
    <t>01606120226</t>
  </si>
  <si>
    <t>CARTIERE DEL POLESINE S.P.A.</t>
  </si>
  <si>
    <t>01148340290</t>
  </si>
  <si>
    <t>CARTIERE DELL'ETNA SRL</t>
  </si>
  <si>
    <t>00350840831</t>
  </si>
  <si>
    <t>Cartiere di Guarcino S.p.A.</t>
  </si>
  <si>
    <t>02657520405</t>
  </si>
  <si>
    <t>Cartiere di Trevi S.p.A.</t>
  </si>
  <si>
    <t>00160860540</t>
  </si>
  <si>
    <t>CARTIERE ENRICO CASSINA SNC</t>
  </si>
  <si>
    <t>00479570012</t>
  </si>
  <si>
    <t>Cartiere ERMOLLI s.p.a.</t>
  </si>
  <si>
    <t>02415380308</t>
  </si>
  <si>
    <t>CARTIERE MODESTO CARDELLA SPA</t>
  </si>
  <si>
    <t>00258770460</t>
  </si>
  <si>
    <t>Cartiere Saci SpA</t>
  </si>
  <si>
    <t>00213070238</t>
  </si>
  <si>
    <t>Cartiere Villa Lagarina s.p.a.</t>
  </si>
  <si>
    <t>01936870227</t>
  </si>
  <si>
    <t>CARTINDUSTRIA LIGURE SRL</t>
  </si>
  <si>
    <t>03215220108</t>
  </si>
  <si>
    <t>Cartitalia s.r.l.</t>
  </si>
  <si>
    <t>02098610260</t>
  </si>
  <si>
    <t>CARTOGRAFICA VENETA S.p.A.</t>
  </si>
  <si>
    <t>00171080245</t>
  </si>
  <si>
    <t>CARTON PACK S.R.L.</t>
  </si>
  <si>
    <t>04782550729</t>
  </si>
  <si>
    <t>CARTONIFICIO SANDRESCHI SRL</t>
  </si>
  <si>
    <t>00132980467</t>
  </si>
  <si>
    <t>Cartoplastica Srl</t>
  </si>
  <si>
    <t>01730390265</t>
  </si>
  <si>
    <t>CARTOTECNICA MONTEBELLO Spa</t>
  </si>
  <si>
    <t>02718680248</t>
  </si>
  <si>
    <t>CARTOTECNICA VENETA SPA</t>
  </si>
  <si>
    <t>00202540282</t>
  </si>
  <si>
    <t>Carval Cartiera di Valtrompia Srl</t>
  </si>
  <si>
    <t>01387390154</t>
  </si>
  <si>
    <t>Carvico S.p.A.</t>
  </si>
  <si>
    <t>00217840164</t>
  </si>
  <si>
    <t>CASALGRANDE PADANA S.P.A.</t>
  </si>
  <si>
    <t>01270230350</t>
  </si>
  <si>
    <t>CASALINO CARTA SRL</t>
  </si>
  <si>
    <t>03790460103</t>
  </si>
  <si>
    <t>Casaretplast s.r.l. Unipersonale</t>
  </si>
  <si>
    <t>02830340960</t>
  </si>
  <si>
    <t>Casartelli Antonio srl unico socio</t>
  </si>
  <si>
    <t>02883290138</t>
  </si>
  <si>
    <t>Caseifici Zani F.lli SpA</t>
  </si>
  <si>
    <t>00552030983</t>
  </si>
  <si>
    <t>Caseificio F.lli Nobili S.n.c.</t>
  </si>
  <si>
    <t>00227840287</t>
  </si>
  <si>
    <t>Caseificio Pugliese F.lli Radicci S.p.A.</t>
  </si>
  <si>
    <t>04443400017</t>
  </si>
  <si>
    <t>Casone Spa</t>
  </si>
  <si>
    <t>00544100340</t>
  </si>
  <si>
    <t>CASTELCROM SRL</t>
  </si>
  <si>
    <t>02118880166</t>
  </si>
  <si>
    <t>CASTELLI PIETRO SRL</t>
  </si>
  <si>
    <t>00342530136</t>
  </si>
  <si>
    <t>CASTELLO ITALIA SRL</t>
  </si>
  <si>
    <t>12996390154</t>
  </si>
  <si>
    <t>Catalent Italy SpA</t>
  </si>
  <si>
    <t>00076750595</t>
  </si>
  <si>
    <t>Caterpillar Fluid Systems Srl</t>
  </si>
  <si>
    <t>11069880158</t>
  </si>
  <si>
    <t>Cav. Umberto Boschi S.p.A.</t>
  </si>
  <si>
    <t>00145930343</t>
  </si>
  <si>
    <t>CAVAGRANDE SPA</t>
  </si>
  <si>
    <t>03127220873</t>
  </si>
  <si>
    <t>CAVALETTO MARIO SPA</t>
  </si>
  <si>
    <t>00059850016</t>
  </si>
  <si>
    <t>CAVE DI CAMPIGLIA S.P.A.</t>
  </si>
  <si>
    <t>01355520493</t>
  </si>
  <si>
    <t>CB TRAFILATI ACCIAI S.P.A.</t>
  </si>
  <si>
    <t>05822680962</t>
  </si>
  <si>
    <t>CCR CARTIERA COOPERATIVA RIVALTA</t>
  </si>
  <si>
    <t>01710390236</t>
  </si>
  <si>
    <t>CDS S.R.L.</t>
  </si>
  <si>
    <t>00291660330</t>
  </si>
  <si>
    <t>Ce.Si.Ceramica di Sirone Spa</t>
  </si>
  <si>
    <t>00221150139</t>
  </si>
  <si>
    <t>CECA Italiana S.r.l.</t>
  </si>
  <si>
    <t>10219290151</t>
  </si>
  <si>
    <t>CEDIR Ceramiche di Romagna S.p.A.</t>
  </si>
  <si>
    <t>08493010154</t>
  </si>
  <si>
    <t>CELENIT SPA</t>
  </si>
  <si>
    <t>00211210281</t>
  </si>
  <si>
    <t>CEMENTERIA COSTANTINOPOLI S.R.L.</t>
  </si>
  <si>
    <t>01042740769</t>
  </si>
  <si>
    <t>Cementeria di Monselice S.p.A.</t>
  </si>
  <si>
    <t>01575210164</t>
  </si>
  <si>
    <t>CEMENTERIE ALDO BARBETTI S.P.A.</t>
  </si>
  <si>
    <t>00161840541</t>
  </si>
  <si>
    <t>Cementi Candeo S.p.A.</t>
  </si>
  <si>
    <t>04110930288</t>
  </si>
  <si>
    <t>CEMENTI CENTRO ITALIA 94 SRL</t>
  </si>
  <si>
    <t>04611031008</t>
  </si>
  <si>
    <t>Cementi Centro Sud S.p.A.</t>
  </si>
  <si>
    <t>02154090985</t>
  </si>
  <si>
    <t>CEMENTI DELLA LUCANIA F.LLI MARROCCOLI FU MICHELE S.P.A.</t>
  </si>
  <si>
    <t>00084870765</t>
  </si>
  <si>
    <t>CEMENTI MOCCIA SPA</t>
  </si>
  <si>
    <t>06081040633</t>
  </si>
  <si>
    <t>CEMENTIR ITALIA SpA</t>
  </si>
  <si>
    <t>08279561008</t>
  </si>
  <si>
    <t>Cementizillo S.p.A.</t>
  </si>
  <si>
    <t>00203550280</t>
  </si>
  <si>
    <t>Cemin Srl</t>
  </si>
  <si>
    <t>02187120924</t>
  </si>
  <si>
    <t>CEN.TRA.L. s.r.l.</t>
  </si>
  <si>
    <t>00273460923</t>
  </si>
  <si>
    <t>CENTAURO  S.P.A.</t>
  </si>
  <si>
    <t>00358910362</t>
  </si>
  <si>
    <t>Centrale del Latte di Roma S.p.A.</t>
  </si>
  <si>
    <t>05191251007</t>
  </si>
  <si>
    <t>CENTRALE DEL LATTE DI VICENZA SPA</t>
  </si>
  <si>
    <t>02975790243</t>
  </si>
  <si>
    <t>CENTRALTUBI S.P.A.</t>
  </si>
  <si>
    <t>00446590416</t>
  </si>
  <si>
    <t>CENTRO STAMPA QUOTIDIANI S.P.A.</t>
  </si>
  <si>
    <t>03402490175</t>
  </si>
  <si>
    <t>Centro Stampa Veneto S.p.A.</t>
  </si>
  <si>
    <t>03278460278</t>
  </si>
  <si>
    <t>CENTROGRAFICO DG S.p.A.</t>
  </si>
  <si>
    <t>01493830168</t>
  </si>
  <si>
    <t>CENTROPLAST DI LAZZARESCHI ALBERTO &amp; C. S.A.S.</t>
  </si>
  <si>
    <t>00978140465</t>
  </si>
  <si>
    <t>CEPAL S.P.A.</t>
  </si>
  <si>
    <t>00588530980</t>
  </si>
  <si>
    <t>Ceprano Coperture srl con socio unico</t>
  </si>
  <si>
    <t>02347700391</t>
  </si>
  <si>
    <t>CERAMICA CATALANO S.R.L.</t>
  </si>
  <si>
    <t>00090370560</t>
  </si>
  <si>
    <t>CERAMICA FONDOVALLE SPA</t>
  </si>
  <si>
    <t>00183500362</t>
  </si>
  <si>
    <t>CERAMICA MANDRIO CORREGGIO C.M.C. S.P.A.</t>
  </si>
  <si>
    <t>00145680351</t>
  </si>
  <si>
    <t>CERAMICA MEDITERRANEA SPA</t>
  </si>
  <si>
    <t>02470600921</t>
  </si>
  <si>
    <t>CERAMICA MOMA SPA</t>
  </si>
  <si>
    <t>00330200361</t>
  </si>
  <si>
    <t>CERAMICA VALSECCHIA SPA</t>
  </si>
  <si>
    <t>00133900357</t>
  </si>
  <si>
    <t>Ceramiche Ascot S.p.A.</t>
  </si>
  <si>
    <t>02652800364</t>
  </si>
  <si>
    <t>Ceramiche Atlas Concorde S.p.A.</t>
  </si>
  <si>
    <t>01282550365</t>
  </si>
  <si>
    <t>Ceramiche Caesar S.p.A.</t>
  </si>
  <si>
    <t>00179660360</t>
  </si>
  <si>
    <t>Ceramiche CCV castelvetro S.p.A.</t>
  </si>
  <si>
    <t>02652780368</t>
  </si>
  <si>
    <t>CERAMICHE DAYTONA S.P.A.</t>
  </si>
  <si>
    <t>00178150363</t>
  </si>
  <si>
    <t>Ceramiche Gardenia Orchidea S.p.a</t>
  </si>
  <si>
    <t>01018240364</t>
  </si>
  <si>
    <t>Ceramiche Marca Corona S.p.A.</t>
  </si>
  <si>
    <t>00628160368</t>
  </si>
  <si>
    <t>Ceramiche Refin S.p.A.</t>
  </si>
  <si>
    <t>00935330357</t>
  </si>
  <si>
    <t>CERAMICHE SERRA S.P.A.</t>
  </si>
  <si>
    <t>00180430365</t>
  </si>
  <si>
    <t>CERAMICHE SETTECENTO VALTRESINARO S.P.A.</t>
  </si>
  <si>
    <t>00175370360</t>
  </si>
  <si>
    <t>Cereal Docks Marghera srl</t>
  </si>
  <si>
    <t>04040800270</t>
  </si>
  <si>
    <t>CEREALIA SPA</t>
  </si>
  <si>
    <t>08044270968</t>
  </si>
  <si>
    <t>CEREALIA SRL</t>
  </si>
  <si>
    <t>06182410487</t>
  </si>
  <si>
    <t>CERERE SRL</t>
  </si>
  <si>
    <t>00624860862</t>
  </si>
  <si>
    <t>Cerindustries S.p.A.</t>
  </si>
  <si>
    <t>03195900406</t>
  </si>
  <si>
    <t>CERVE SPA</t>
  </si>
  <si>
    <t>00156010340</t>
  </si>
  <si>
    <t>Cesare Fiorucci SpA</t>
  </si>
  <si>
    <t>04731980969</t>
  </si>
  <si>
    <t>Cesarin Spa</t>
  </si>
  <si>
    <t>02895440234</t>
  </si>
  <si>
    <t>CESTARO FONDERIE SPA</t>
  </si>
  <si>
    <t>01721440244</t>
  </si>
  <si>
    <t>CFP Flexible Packaging S.p.A.</t>
  </si>
  <si>
    <t>13444130150</t>
  </si>
  <si>
    <t>CFS Europe SpA</t>
  </si>
  <si>
    <t>11310150153</t>
  </si>
  <si>
    <t>CGA TECHNOLOGIES SPA</t>
  </si>
  <si>
    <t>02575170309</t>
  </si>
  <si>
    <t>CHAM PAPER GROUP ITALIA SPA</t>
  </si>
  <si>
    <t>02019440284</t>
  </si>
  <si>
    <t>Chemgas s.r.l.</t>
  </si>
  <si>
    <t>01732830748</t>
  </si>
  <si>
    <t>CHEMI S.P.A.</t>
  </si>
  <si>
    <t>03106320967</t>
  </si>
  <si>
    <t>CHEMIPLASTICA S.P.A.</t>
  </si>
  <si>
    <t>00723430153</t>
  </si>
  <si>
    <t>Chemiplastica Specialties S.p.A.</t>
  </si>
  <si>
    <t>07628910965</t>
  </si>
  <si>
    <t>CHIMICA  POMPONESCO S.p.A.</t>
  </si>
  <si>
    <t>02039570201</t>
  </si>
  <si>
    <t>Chiorino SpA</t>
  </si>
  <si>
    <t>01647540028</t>
  </si>
  <si>
    <t>Christanell Srl</t>
  </si>
  <si>
    <t>00187210216</t>
  </si>
  <si>
    <t>CI.PLAST S.R.L.</t>
  </si>
  <si>
    <t>02340980651</t>
  </si>
  <si>
    <t>CIAO GELATI S.R.L.</t>
  </si>
  <si>
    <t>03809010725</t>
  </si>
  <si>
    <t>Cidierre srl</t>
  </si>
  <si>
    <t>01369280415</t>
  </si>
  <si>
    <t>CIELLE IMBALLAGGI SRL</t>
  </si>
  <si>
    <t>01288220898</t>
  </si>
  <si>
    <t>Ciesd Srl</t>
  </si>
  <si>
    <t>06131320159</t>
  </si>
  <si>
    <t>CIMA SRL</t>
  </si>
  <si>
    <t>00227040284</t>
  </si>
  <si>
    <t>CIMPLASTA S.R.L.</t>
  </si>
  <si>
    <t>01738470127</t>
  </si>
  <si>
    <t>CIPA GRES SPA</t>
  </si>
  <si>
    <t>01409620356</t>
  </si>
  <si>
    <t>CIPASSORBENTI SRL</t>
  </si>
  <si>
    <t>10369540157</t>
  </si>
  <si>
    <t>CIPRIANI SRL</t>
  </si>
  <si>
    <t>01323070084</t>
  </si>
  <si>
    <t>CISLA SRL</t>
  </si>
  <si>
    <t>00488970013</t>
  </si>
  <si>
    <t>Cistelaier S.p.a</t>
  </si>
  <si>
    <t>02684440361</t>
  </si>
  <si>
    <t>CITROFOOD SRL</t>
  </si>
  <si>
    <t>03119200834</t>
  </si>
  <si>
    <t>CITT TRATTAMENTI TERMICI S.r.l.</t>
  </si>
  <si>
    <t>10093680154</t>
  </si>
  <si>
    <t>Claber SpA</t>
  </si>
  <si>
    <t>01075570935</t>
  </si>
  <si>
    <t>CN CONTINENTAL SPA</t>
  </si>
  <si>
    <t>01357870060</t>
  </si>
  <si>
    <t>CO.FE.MO. Industrie S.r.l.</t>
  </si>
  <si>
    <t>03196290989</t>
  </si>
  <si>
    <t>CO.M.P.ES. SPA</t>
  </si>
  <si>
    <t>00430450171</t>
  </si>
  <si>
    <t>CO.MA.P. SUD SRL</t>
  </si>
  <si>
    <t>01358801213</t>
  </si>
  <si>
    <t>CO.ME.T Srl</t>
  </si>
  <si>
    <t>01258090164</t>
  </si>
  <si>
    <t>CO.P.A.I.M. S.p.A.</t>
  </si>
  <si>
    <t>00311910533</t>
  </si>
  <si>
    <t>CO.PRO.B. Soc. Coop. Agricola</t>
  </si>
  <si>
    <t>00499531200</t>
  </si>
  <si>
    <t>CO.RI.SO S.r.l. con Socio Unico</t>
  </si>
  <si>
    <t>01458680186</t>
  </si>
  <si>
    <t>CO.STAMP S.R.L.</t>
  </si>
  <si>
    <t>03223070966</t>
  </si>
  <si>
    <t>COCIF Società Cooperativa</t>
  </si>
  <si>
    <t>00124220401</t>
  </si>
  <si>
    <t>coem s.p.a.</t>
  </si>
  <si>
    <t>01927780369</t>
  </si>
  <si>
    <t>Coes Company S.r.l.</t>
  </si>
  <si>
    <t>03736550611</t>
  </si>
  <si>
    <t>CoFren S.r.L</t>
  </si>
  <si>
    <t>02401890641</t>
  </si>
  <si>
    <t>COGEME SOLUZIONI &amp; TECNOLOGIA S.P.A. In Liquidazione</t>
  </si>
  <si>
    <t>10367480158</t>
  </si>
  <si>
    <t>Cogne Acciai Speciali S.p.A</t>
  </si>
  <si>
    <t>00571320076</t>
  </si>
  <si>
    <t>Colacem S.p.A.</t>
  </si>
  <si>
    <t>01157050541</t>
  </si>
  <si>
    <t>Colgate Palmolive Italia Srl</t>
  </si>
  <si>
    <t>05777271007</t>
  </si>
  <si>
    <t>COLLITEX srl</t>
  </si>
  <si>
    <t>00726970676</t>
  </si>
  <si>
    <t>COLLOTYPE LABELS ITALIA SPA</t>
  </si>
  <si>
    <t>00416070464</t>
  </si>
  <si>
    <t>COLMEGNA S.R.L</t>
  </si>
  <si>
    <t>04879690156</t>
  </si>
  <si>
    <t>COLOMBO DESIGN S.P.A.</t>
  </si>
  <si>
    <t>02007010164</t>
  </si>
  <si>
    <t>COLOMBO S.P.A. INDUSTRIE TESSILI</t>
  </si>
  <si>
    <t>01277170138</t>
  </si>
  <si>
    <t>COLOMBO SMART PLASTIC Spa</t>
  </si>
  <si>
    <t>07595370961</t>
  </si>
  <si>
    <t>COLOR PROJECT EUROPEAN S.R.L.</t>
  </si>
  <si>
    <t>02566240160</t>
  </si>
  <si>
    <t>Colorobbia Italia S.p.A.</t>
  </si>
  <si>
    <t>00435210489</t>
  </si>
  <si>
    <t>COLPACK S.R.L.</t>
  </si>
  <si>
    <t>02064210160</t>
  </si>
  <si>
    <t>Columbian Carbon Europa srl</t>
  </si>
  <si>
    <t>01587720036</t>
  </si>
  <si>
    <t>COLUMBUS SRL</t>
  </si>
  <si>
    <t>01836790343</t>
  </si>
  <si>
    <t>COLUSSI SPA</t>
  </si>
  <si>
    <t>00163800543</t>
  </si>
  <si>
    <t>COM.P.I. SRL</t>
  </si>
  <si>
    <t>01699420699</t>
  </si>
  <si>
    <t>COMAIS SRL</t>
  </si>
  <si>
    <t>00274730167</t>
  </si>
  <si>
    <t>Comal S.r.l.</t>
  </si>
  <si>
    <t>01585540360</t>
  </si>
  <si>
    <t>COMAR SPA</t>
  </si>
  <si>
    <t>00017900234</t>
  </si>
  <si>
    <t>Comef SpA</t>
  </si>
  <si>
    <t>00153860366</t>
  </si>
  <si>
    <t>COMEL S.P.A.</t>
  </si>
  <si>
    <t>00615500287</t>
  </si>
  <si>
    <t>COMERO SPA</t>
  </si>
  <si>
    <t>00273080028</t>
  </si>
  <si>
    <t>COMET SPA</t>
  </si>
  <si>
    <t>03260430966</t>
  </si>
  <si>
    <t>Comital SPA</t>
  </si>
  <si>
    <t>00832950018</t>
  </si>
  <si>
    <t>COMMERT TGS S.P.A.</t>
  </si>
  <si>
    <t>03181610969</t>
  </si>
  <si>
    <t>COMPAGNIA ITALIANA ALIMENTARI SPA</t>
  </si>
  <si>
    <t>02055370973</t>
  </si>
  <si>
    <t>COMPLAST SRL</t>
  </si>
  <si>
    <t>00649870268</t>
  </si>
  <si>
    <t>COMPOSAD S.R.L.</t>
  </si>
  <si>
    <t>02317920201</t>
  </si>
  <si>
    <t>Con Plax New Pac S.p.A.</t>
  </si>
  <si>
    <t>09639090159</t>
  </si>
  <si>
    <t>CONAGIT S.P.A.</t>
  </si>
  <si>
    <t>01783940545</t>
  </si>
  <si>
    <t>Conceria Palladio S.r.l.</t>
  </si>
  <si>
    <t>02220950246</t>
  </si>
  <si>
    <t>CONCERIA ZONTA - S.P.A.</t>
  </si>
  <si>
    <t>00144240249</t>
  </si>
  <si>
    <t>CONDEVO S.P.A.</t>
  </si>
  <si>
    <t>00766970156</t>
  </si>
  <si>
    <t>Confalonieri S.p.A.</t>
  </si>
  <si>
    <t>02833670165</t>
  </si>
  <si>
    <t>conferimento di ramo d'azienda di Aptalis Pharma S.r.l. in Adare Pharmaceuticals S.r.l.</t>
  </si>
  <si>
    <t>12710350153</t>
  </si>
  <si>
    <t>CONSORZIO CARTIERE IN TIVOLI</t>
  </si>
  <si>
    <t>11782681008</t>
  </si>
  <si>
    <t>Consorzio Casalasco Pomodoro Scarl</t>
  </si>
  <si>
    <t>00325250199</t>
  </si>
  <si>
    <t>CONSORZIO GATTEO PROTEINE SOCIETA' COOPERATIVA AGRICOLA</t>
  </si>
  <si>
    <t>02374420400</t>
  </si>
  <si>
    <t>CONSORZIO S.G.S. SOCIETA' PER AZIONI</t>
  </si>
  <si>
    <t>00982100505</t>
  </si>
  <si>
    <t>CONTINENTAL AUTOMOTIVE ITALY SPA</t>
  </si>
  <si>
    <t>01574500508</t>
  </si>
  <si>
    <t>Conxentra Srl</t>
  </si>
  <si>
    <t>02129330201</t>
  </si>
  <si>
    <t>COOP LEGNO</t>
  </si>
  <si>
    <t>00174640367</t>
  </si>
  <si>
    <t>Coopbox Group S.p.A</t>
  </si>
  <si>
    <t>01872130909</t>
  </si>
  <si>
    <t>Cooper Standard Automotive Italy  S.p.A.</t>
  </si>
  <si>
    <t>06816540014</t>
  </si>
  <si>
    <t>Cooperativa Ceramica d'Imola s.c.</t>
  </si>
  <si>
    <t>00498281203</t>
  </si>
  <si>
    <t>COPAN ITALIA S.P.A.</t>
  </si>
  <si>
    <t>01740560170</t>
  </si>
  <si>
    <t>COPPER ITALIA SRL</t>
  </si>
  <si>
    <t>02139770982</t>
  </si>
  <si>
    <t>COPTIP INDUSTRIE GRAFICHE SOC. COOP</t>
  </si>
  <si>
    <t>00159910363</t>
  </si>
  <si>
    <t>CORAFIL S.R.L.</t>
  </si>
  <si>
    <t>00846110286</t>
  </si>
  <si>
    <t>CORCOS INDUSTRIALE Sas di Externa Italia srl a socio unico</t>
  </si>
  <si>
    <t>03731800011</t>
  </si>
  <si>
    <t>CORDEN PHARMA LATINA SPA</t>
  </si>
  <si>
    <t>06974330968</t>
  </si>
  <si>
    <t>Corden Pharma SpA</t>
  </si>
  <si>
    <t>06618650961</t>
  </si>
  <si>
    <t>CORN VALLEY SRL</t>
  </si>
  <si>
    <t>01930330202</t>
  </si>
  <si>
    <t>Corti Zootecnici S.r.l.</t>
  </si>
  <si>
    <t>01388470120</t>
  </si>
  <si>
    <t>CORTICELLA MOLINI E PASTIFICI SPA</t>
  </si>
  <si>
    <t>00302260377</t>
  </si>
  <si>
    <t>COSMA SPA</t>
  </si>
  <si>
    <t>00714610169</t>
  </si>
  <si>
    <t>COSMELUX SRL</t>
  </si>
  <si>
    <t>03460330966</t>
  </si>
  <si>
    <t>COSSA POLIMERI S.R.L.</t>
  </si>
  <si>
    <t>01863460125</t>
  </si>
  <si>
    <t>COSTAMPRESS SRL</t>
  </si>
  <si>
    <t>00273100271</t>
  </si>
  <si>
    <t>COSTER TECNOLOGIE SPECIALI S.P.A.</t>
  </si>
  <si>
    <t>00123490229</t>
  </si>
  <si>
    <t>COSTERPLAST S.P.A.</t>
  </si>
  <si>
    <t>00108320227</t>
  </si>
  <si>
    <t>COTONIFICIO CARLO BONOMI SPA</t>
  </si>
  <si>
    <t>12883270154</t>
  </si>
  <si>
    <t>Cotonificio Olcese S.p.A.</t>
  </si>
  <si>
    <t>03323340988</t>
  </si>
  <si>
    <t>COTTO PETRUS S.R.L.</t>
  </si>
  <si>
    <t>01523300356</t>
  </si>
  <si>
    <t>Cottosenese SPA</t>
  </si>
  <si>
    <t>00045890522</t>
  </si>
  <si>
    <t>Cressa Nonwovens Srl con unico socio</t>
  </si>
  <si>
    <t>03354120135</t>
  </si>
  <si>
    <t>CRISTIANPACK srl</t>
  </si>
  <si>
    <t>01221620428</t>
  </si>
  <si>
    <t>CRIVELLARI E ZEBINI S.P.A.</t>
  </si>
  <si>
    <t>00040460297</t>
  </si>
  <si>
    <t>CROCCO SPA</t>
  </si>
  <si>
    <t>00494280241</t>
  </si>
  <si>
    <t>CROMAPLAST SRL</t>
  </si>
  <si>
    <t>00168340248</t>
  </si>
  <si>
    <t>CROMATURA DURA SRL</t>
  </si>
  <si>
    <t>02690960121</t>
  </si>
  <si>
    <t>Cromodora Wheels Spa</t>
  </si>
  <si>
    <t>00303630172</t>
  </si>
  <si>
    <t>CROSSPOLIMERI SPA</t>
  </si>
  <si>
    <t>00697220341</t>
  </si>
  <si>
    <t>CROWN AEROSOLS ITALIA SRL</t>
  </si>
  <si>
    <t>01747500344</t>
  </si>
  <si>
    <t>CROWN IMBALLAGGI ITALIA SRL</t>
  </si>
  <si>
    <t>01554960599</t>
  </si>
  <si>
    <t>CROWN SPECIALITY PACKAGING ITALIA SRL</t>
  </si>
  <si>
    <t>01422710184</t>
  </si>
  <si>
    <t>CSP International Fashion Group SpA</t>
  </si>
  <si>
    <t>00226290203</t>
  </si>
  <si>
    <t>CSS ENERGY SRL</t>
  </si>
  <si>
    <t>02239510460</t>
  </si>
  <si>
    <t>Cucina Nostrana srl</t>
  </si>
  <si>
    <t>03941250270</t>
  </si>
  <si>
    <t>Cugini S.p.A.</t>
  </si>
  <si>
    <t>01880440167</t>
  </si>
  <si>
    <t>CURATORE FALLIMENTARE TRIBUNALE DI SALERNO "FONDITORI DI SALERNO SRL"</t>
  </si>
  <si>
    <t>04877220659</t>
  </si>
  <si>
    <t>CURVET srl</t>
  </si>
  <si>
    <t>01523340469</t>
  </si>
  <si>
    <t>CYTEC PROCESS MATERIALS (MONDOVI') SRL</t>
  </si>
  <si>
    <t>00167700046</t>
  </si>
  <si>
    <t>D.F.V. S.R.L. Forma giuridica:</t>
  </si>
  <si>
    <t>01885070068</t>
  </si>
  <si>
    <t>Da Lio S.p.A.</t>
  </si>
  <si>
    <t>02688970272</t>
  </si>
  <si>
    <t>DACCA S.p.A.</t>
  </si>
  <si>
    <t>03421520879</t>
  </si>
  <si>
    <t>DALI S.P.A.</t>
  </si>
  <si>
    <t>01698910260</t>
  </si>
  <si>
    <t>DALLE NOGARE GEOM. SERGIO SRL</t>
  </si>
  <si>
    <t>01313120220</t>
  </si>
  <si>
    <t>Dalmine S.p.A.</t>
  </si>
  <si>
    <t>02149710168</t>
  </si>
  <si>
    <t>Danesi Latertech S.p.A.</t>
  </si>
  <si>
    <t>04889790962</t>
  </si>
  <si>
    <t>DAP Materie Plastiche Srl</t>
  </si>
  <si>
    <t>00322560178</t>
  </si>
  <si>
    <t>DATWYLER PHARMA PACKAGING ITALY SRL.</t>
  </si>
  <si>
    <t>02306910247</t>
  </si>
  <si>
    <t>DAUNIA PLAST S.P.A.</t>
  </si>
  <si>
    <t>01487630715</t>
  </si>
  <si>
    <t>D'Auria Printing SpA</t>
  </si>
  <si>
    <t>00954720678</t>
  </si>
  <si>
    <t>DAVOS S.P.A.</t>
  </si>
  <si>
    <t>00221210289</t>
  </si>
  <si>
    <t>DE FRANCESCHI SPA - MONFALCONE</t>
  </si>
  <si>
    <t>00052200318</t>
  </si>
  <si>
    <t>DE MATTEIS AGROALIMENTARE SPA</t>
  </si>
  <si>
    <t>00520460643</t>
  </si>
  <si>
    <t>DEANGELI PRODOTTI SRL</t>
  </si>
  <si>
    <t>03585010287</t>
  </si>
  <si>
    <t>DECAL-DEPOSITI COSTIERI CALLIOPE-S.P.A.</t>
  </si>
  <si>
    <t>00113970198</t>
  </si>
  <si>
    <t>DECEM S.R.L.</t>
  </si>
  <si>
    <t>00823090675</t>
  </si>
  <si>
    <t>DECIBEL TRADING SERVICE S.R.L.</t>
  </si>
  <si>
    <t>05051300969</t>
  </si>
  <si>
    <t>DECOFILM SPA</t>
  </si>
  <si>
    <t>02126260120</t>
  </si>
  <si>
    <t>DEIS s.r.l. De Sortis Industrie Semoliere</t>
  </si>
  <si>
    <t>02405300712</t>
  </si>
  <si>
    <t>Del Curto SrL</t>
  </si>
  <si>
    <t>00733900138</t>
  </si>
  <si>
    <t>DELICARTA S.P.A.</t>
  </si>
  <si>
    <t>01829740461</t>
  </si>
  <si>
    <t>DELLAS S.P.A.</t>
  </si>
  <si>
    <t>01715880231</t>
  </si>
  <si>
    <t>DELLE VEDOVE ADELCHI SNC</t>
  </si>
  <si>
    <t>00059500934</t>
  </si>
  <si>
    <t>DELNA SPA</t>
  </si>
  <si>
    <t>00341940138</t>
  </si>
  <si>
    <t>deloro microfusione srl (già KENNAMETAL STELLITE SPA) con atto straordinario notaio orru 15.12.2015 rep 190395/ raccolta 27101</t>
  </si>
  <si>
    <t>12901740154</t>
  </si>
  <si>
    <t>DELTA MED S.P.A.</t>
  </si>
  <si>
    <t>01693020206</t>
  </si>
  <si>
    <t>DELTA SIGMA INVESTMENTS SRL (GIA' RIPOL SPA)</t>
  </si>
  <si>
    <t>12906600155</t>
  </si>
  <si>
    <t>DELTA SRL</t>
  </si>
  <si>
    <t>01298130434</t>
  </si>
  <si>
    <t>DELVERDE INDUSTRIE ALIMENTARI SPA</t>
  </si>
  <si>
    <t>01771080684</t>
  </si>
  <si>
    <t>DEM SPA</t>
  </si>
  <si>
    <t>01733650160</t>
  </si>
  <si>
    <t>DENSO THERMAL SYSTEMS SPA</t>
  </si>
  <si>
    <t>13391870154</t>
  </si>
  <si>
    <t>DENTI SPA</t>
  </si>
  <si>
    <t>02493280354</t>
  </si>
  <si>
    <t>DENTIS SRL</t>
  </si>
  <si>
    <t>01959580042</t>
  </si>
  <si>
    <t>DERIBLOK SRL</t>
  </si>
  <si>
    <t>03901990659</t>
  </si>
  <si>
    <t>Deriplast SpA</t>
  </si>
  <si>
    <t>01287660292</t>
  </si>
  <si>
    <t>Deroma S.p.A.</t>
  </si>
  <si>
    <t>12901220157</t>
  </si>
  <si>
    <t>DI MAURO OFFICINE GRAFICHE SPA</t>
  </si>
  <si>
    <t>00182760652</t>
  </si>
  <si>
    <t>DI MUZIO LATERIZI SRL</t>
  </si>
  <si>
    <t>01779930682</t>
  </si>
  <si>
    <t>DI.RI.PLAST S.R.L.</t>
  </si>
  <si>
    <t>03117190243</t>
  </si>
  <si>
    <t>Diab S.P.A.</t>
  </si>
  <si>
    <t>13109340151</t>
  </si>
  <si>
    <t>Dialifluids s.r.l.</t>
  </si>
  <si>
    <t>02335850695</t>
  </si>
  <si>
    <t>DIAMALTERIA ITALIANA SRL</t>
  </si>
  <si>
    <t>13238140159</t>
  </si>
  <si>
    <t>Diano Cementi spa</t>
  </si>
  <si>
    <t>02543570804</t>
  </si>
  <si>
    <t>Diesse Rubber Hoses S.P.A.</t>
  </si>
  <si>
    <t>03536260163</t>
  </si>
  <si>
    <t>DIESSE SRL</t>
  </si>
  <si>
    <t>03961740820</t>
  </si>
  <si>
    <t>DILAPLAST S.P.A.</t>
  </si>
  <si>
    <t>01077650651</t>
  </si>
  <si>
    <t>DISA DIESEL INIEZIONE SPA</t>
  </si>
  <si>
    <t>00890310154</t>
  </si>
  <si>
    <t>DISTILLERIA BERTOLINO SPA</t>
  </si>
  <si>
    <t>00119730828</t>
  </si>
  <si>
    <t>Distillerie Bonollo SpA</t>
  </si>
  <si>
    <t>00155960362</t>
  </si>
  <si>
    <t>Distillerie G. Di Lorenzo S.r.l.</t>
  </si>
  <si>
    <t>00592080543</t>
  </si>
  <si>
    <t>DL RADIATORS SPA</t>
  </si>
  <si>
    <t>01436310302</t>
  </si>
  <si>
    <t>DNP Photomask Europe S.p.A.</t>
  </si>
  <si>
    <t>03296490968</t>
  </si>
  <si>
    <t>DOBELL SPA</t>
  </si>
  <si>
    <t>07656120016</t>
  </si>
  <si>
    <t>Doc elementi per mobili s.r.l.</t>
  </si>
  <si>
    <t>03357870264</t>
  </si>
  <si>
    <t>DOGANELLA GRANITI SRL</t>
  </si>
  <si>
    <t>01156400457</t>
  </si>
  <si>
    <t>Doimo Cityline S.r.l.</t>
  </si>
  <si>
    <t>02300360266</t>
  </si>
  <si>
    <t>DOLCIARIA ACQUAVIVA SPA</t>
  </si>
  <si>
    <t>01269431217</t>
  </si>
  <si>
    <t>DOLCIFICIO GI&amp;SSE SRL</t>
  </si>
  <si>
    <t>02622021208</t>
  </si>
  <si>
    <t>DOLCISSIMO SRL</t>
  </si>
  <si>
    <t>11987320154</t>
  </si>
  <si>
    <t>DOLFI FRANCO SRL</t>
  </si>
  <si>
    <t>01323970473</t>
  </si>
  <si>
    <t>Dolomite Franchi SpA</t>
  </si>
  <si>
    <t>00263730103</t>
  </si>
  <si>
    <t>Domo Engineering Plastics Italy Spa</t>
  </si>
  <si>
    <t>02288040229</t>
  </si>
  <si>
    <t>DOMO GRANITI SRL</t>
  </si>
  <si>
    <t>00382330033</t>
  </si>
  <si>
    <t>DOMUS LINEA SRL</t>
  </si>
  <si>
    <t>02884580362</t>
  </si>
  <si>
    <t>Donati Laterizi srl</t>
  </si>
  <si>
    <t>00485360507</t>
  </si>
  <si>
    <t>DONATI S.P.A.</t>
  </si>
  <si>
    <t>02071600981</t>
  </si>
  <si>
    <t>DOPLA S.p.a.</t>
  </si>
  <si>
    <t>00556600260</t>
  </si>
  <si>
    <t>DOPPEL FARMACEUTICI S.R.L.</t>
  </si>
  <si>
    <t>00843950338</t>
  </si>
  <si>
    <t>DORAMA FILATURA CARDATA S.r.l.</t>
  </si>
  <si>
    <t>00186370029</t>
  </si>
  <si>
    <t>dott. Gallina S.r.l.</t>
  </si>
  <si>
    <t>01398920015</t>
  </si>
  <si>
    <t>D'OTTAVIO POLIMERI S.R.L.</t>
  </si>
  <si>
    <t>02593480128</t>
  </si>
  <si>
    <t>DOW ITALIA S.r.l.</t>
  </si>
  <si>
    <t>00856820154</t>
  </si>
  <si>
    <t>DRAGO SPA</t>
  </si>
  <si>
    <t>00460570021</t>
  </si>
  <si>
    <t>Drahtzug Stein divisione omim / divisione come S.R.L.</t>
  </si>
  <si>
    <t>02106020064</t>
  </si>
  <si>
    <t>Ds Smith Packaging Italia S.p.A.</t>
  </si>
  <si>
    <t>12614920150</t>
  </si>
  <si>
    <t>DSM Capua Spa</t>
  </si>
  <si>
    <t>02175530613</t>
  </si>
  <si>
    <t>DSM COMPOSITE RESINS ITALIA S.R.L.</t>
  </si>
  <si>
    <t>00928750132</t>
  </si>
  <si>
    <t>DUCA VISCONTI DI MODRONE SPA</t>
  </si>
  <si>
    <t>04972330965</t>
  </si>
  <si>
    <t>DUELEGS S.R.L.</t>
  </si>
  <si>
    <t>01793770205</t>
  </si>
  <si>
    <t>DUPLAST S.P.A.</t>
  </si>
  <si>
    <t>06555790630</t>
  </si>
  <si>
    <t>Dusty Rendering Srl</t>
  </si>
  <si>
    <t>01876940352</t>
  </si>
  <si>
    <t>DYEBERG S.P.A.</t>
  </si>
  <si>
    <t>12636290152</t>
  </si>
  <si>
    <t>Dynacast Italia S.r.l.</t>
  </si>
  <si>
    <t>06494970152</t>
  </si>
  <si>
    <t>DYNAMIC TECHNOLOGIES SPA</t>
  </si>
  <si>
    <t>04124050966</t>
  </si>
  <si>
    <t>E. &amp; O. VON FELTEN S.P.A.</t>
  </si>
  <si>
    <t>00160120341</t>
  </si>
  <si>
    <t>E. BOSELLI &amp; C. SPA</t>
  </si>
  <si>
    <t>01893490134</t>
  </si>
  <si>
    <t>E. PONZIANI SPA</t>
  </si>
  <si>
    <t>00903170132</t>
  </si>
  <si>
    <t>E. Vigolungo Spa</t>
  </si>
  <si>
    <t>00182600049</t>
  </si>
  <si>
    <t>E.F. AUTOMOTIVE S.P.A.</t>
  </si>
  <si>
    <t>02812470165</t>
  </si>
  <si>
    <t>E.P.M. SpA</t>
  </si>
  <si>
    <t>02257210969</t>
  </si>
  <si>
    <t>E.S.A.B. GROUP SRL</t>
  </si>
  <si>
    <t>09001170019</t>
  </si>
  <si>
    <t>E.TI.S. 2000 SpA</t>
  </si>
  <si>
    <t>02363740875</t>
  </si>
  <si>
    <t>East Balt Italia S.r.l.</t>
  </si>
  <si>
    <t>04337740379</t>
  </si>
  <si>
    <t>Easy Plast srl</t>
  </si>
  <si>
    <t>01459750673</t>
  </si>
  <si>
    <t>EASYTECH CLOSURES SOLUTIONS SPA</t>
  </si>
  <si>
    <t>06506260725</t>
  </si>
  <si>
    <t>EATON SrL</t>
  </si>
  <si>
    <t>12550010156</t>
  </si>
  <si>
    <t>Ecb Company Srl</t>
  </si>
  <si>
    <t>04101120964</t>
  </si>
  <si>
    <t>ECO LEATHER S.P.A.</t>
  </si>
  <si>
    <t>04492910726</t>
  </si>
  <si>
    <t>ECO PLAST S.R.L.</t>
  </si>
  <si>
    <t>01170670549</t>
  </si>
  <si>
    <t>eco.tel.  srl</t>
  </si>
  <si>
    <t>01676650672</t>
  </si>
  <si>
    <t>Eco-Bat S.p.A.</t>
  </si>
  <si>
    <t>02600160960</t>
  </si>
  <si>
    <t>ECODESIGN s.r.l.</t>
  </si>
  <si>
    <t>06426190721</t>
  </si>
  <si>
    <t>ECOFILM S.R.L.</t>
  </si>
  <si>
    <t>01955270168</t>
  </si>
  <si>
    <t>Ecopack S.p.A.</t>
  </si>
  <si>
    <t>05469550015</t>
  </si>
  <si>
    <t>ECOPELLETTS C3A SAS</t>
  </si>
  <si>
    <t>02605300785</t>
  </si>
  <si>
    <t>Ecoplastica srl</t>
  </si>
  <si>
    <t>03089920650</t>
  </si>
  <si>
    <t>Ecopolifix srl</t>
  </si>
  <si>
    <t>02382140248</t>
  </si>
  <si>
    <t>ECO-ZINDER S.R.L.</t>
  </si>
  <si>
    <t>03330150172</t>
  </si>
  <si>
    <t>EDELWEISS S.R.L.</t>
  </si>
  <si>
    <t>00162640023</t>
  </si>
  <si>
    <t>Edil Plast S.r.l</t>
  </si>
  <si>
    <t>01594090407</t>
  </si>
  <si>
    <t>EDILCALCE VIOLA OLINDO E FIGLI SOCIETA' PER AZIONI</t>
  </si>
  <si>
    <t>00291060549</t>
  </si>
  <si>
    <t>EDILFIBRO SPA</t>
  </si>
  <si>
    <t>00182140186</t>
  </si>
  <si>
    <t>EDILFLOOR SPA</t>
  </si>
  <si>
    <t>00499300242</t>
  </si>
  <si>
    <t>effebiesse spa</t>
  </si>
  <si>
    <t>00656620986</t>
  </si>
  <si>
    <t>Effeffe Pet Food SpA</t>
  </si>
  <si>
    <t>02284560188</t>
  </si>
  <si>
    <t>EFFETRE S.R.L.</t>
  </si>
  <si>
    <t>03777920269</t>
  </si>
  <si>
    <t>ELASTOTECH S.R.L.</t>
  </si>
  <si>
    <t>03812040164</t>
  </si>
  <si>
    <t>ELBE ITALIA SUD SRL</t>
  </si>
  <si>
    <t>01021240765</t>
  </si>
  <si>
    <t>ELBOR SRL</t>
  </si>
  <si>
    <t>01828680643</t>
  </si>
  <si>
    <t>ELCAM MEDICAL ITALY S.p.A. a socio unico</t>
  </si>
  <si>
    <t>12096350157</t>
  </si>
  <si>
    <t>Elcograf spa</t>
  </si>
  <si>
    <t>12319410150</t>
  </si>
  <si>
    <t>Elektrisola Atesina S.r.l.</t>
  </si>
  <si>
    <t>00124170218</t>
  </si>
  <si>
    <t>ELEPRINT S.R.L.</t>
  </si>
  <si>
    <t>01772500136</t>
  </si>
  <si>
    <t>elettroplast srl</t>
  </si>
  <si>
    <t>00658420252</t>
  </si>
  <si>
    <t>ELETTROSTAMPERIE POPPI SPA</t>
  </si>
  <si>
    <t>00818711202</t>
  </si>
  <si>
    <t>ELETTROTECNICA ROLD S.R.L.</t>
  </si>
  <si>
    <t>04924270152</t>
  </si>
  <si>
    <t>ELLE CERAMICA S.P.A.</t>
  </si>
  <si>
    <t>00178910360</t>
  </si>
  <si>
    <t>ELLEDI PLAST SRL</t>
  </si>
  <si>
    <t>01712150265</t>
  </si>
  <si>
    <t>ELLEDI SRL</t>
  </si>
  <si>
    <t>10667460017</t>
  </si>
  <si>
    <t>ELLEVU SRL</t>
  </si>
  <si>
    <t>00304030976</t>
  </si>
  <si>
    <t>ELMA CART SRL</t>
  </si>
  <si>
    <t>01786330603</t>
  </si>
  <si>
    <t>ELMEG S.R.L.</t>
  </si>
  <si>
    <t>01039090053</t>
  </si>
  <si>
    <t>ELTECH SRL</t>
  </si>
  <si>
    <t>01926450246</t>
  </si>
  <si>
    <t>ELTEK SPA</t>
  </si>
  <si>
    <t>00571280064</t>
  </si>
  <si>
    <t>ELTOS SPA</t>
  </si>
  <si>
    <t>00870080512</t>
  </si>
  <si>
    <t>EMILCERAMICA S.P.A.</t>
  </si>
  <si>
    <t>01016070367</t>
  </si>
  <si>
    <t>Emiliana Conserve spa</t>
  </si>
  <si>
    <t>00697400349</t>
  </si>
  <si>
    <t>Emilio Mauri S.p.A</t>
  </si>
  <si>
    <t>00229170139</t>
  </si>
  <si>
    <t>EMILPRESS GROUP S.R.L.</t>
  </si>
  <si>
    <t>00458480381</t>
  </si>
  <si>
    <t>EMMEGI DETERGENTS S.P.A.</t>
  </si>
  <si>
    <t>04719790968</t>
  </si>
  <si>
    <t>Endeka Ceramics  spa</t>
  </si>
  <si>
    <t>01153750391</t>
  </si>
  <si>
    <t>EOLOPLAST SRL</t>
  </si>
  <si>
    <t>00463690032</t>
  </si>
  <si>
    <t>E-Pharma Trento s.p.a.</t>
  </si>
  <si>
    <t>01420070227</t>
  </si>
  <si>
    <t>EPS SRL</t>
  </si>
  <si>
    <t>01267360939</t>
  </si>
  <si>
    <t>Ergotech S.r.l.</t>
  </si>
  <si>
    <t>06724880015</t>
  </si>
  <si>
    <t>ERIPLAST SPA</t>
  </si>
  <si>
    <t>01768240242</t>
  </si>
  <si>
    <t>ERNESTO MALVESTITI SPA</t>
  </si>
  <si>
    <t>00694890963</t>
  </si>
  <si>
    <t>ERREBI SRL</t>
  </si>
  <si>
    <t>03040060265</t>
  </si>
  <si>
    <t>Erregierre SpA</t>
  </si>
  <si>
    <t>02503240166</t>
  </si>
  <si>
    <t>ERRESTAMPA SRL</t>
  </si>
  <si>
    <t>01663340162</t>
  </si>
  <si>
    <t>Erretiplast Srl</t>
  </si>
  <si>
    <t>00806980132</t>
  </si>
  <si>
    <t>ESBE ITALIANA S.R.L.</t>
  </si>
  <si>
    <t>00934880188</t>
  </si>
  <si>
    <t>ESKIGEL S.R.L. A SOCIO UNICO</t>
  </si>
  <si>
    <t>00051380558</t>
  </si>
  <si>
    <t>ESOGEL SRL</t>
  </si>
  <si>
    <t>02583730599</t>
  </si>
  <si>
    <t>ESPERIA SRL</t>
  </si>
  <si>
    <t>01463420198</t>
  </si>
  <si>
    <t>ESSEGOMMA SPA</t>
  </si>
  <si>
    <t>01209580131</t>
  </si>
  <si>
    <t>ESSEMAR SPA</t>
  </si>
  <si>
    <t>01961830039</t>
  </si>
  <si>
    <t>ESSEX ITALY S.P.A.</t>
  </si>
  <si>
    <t>01981830068</t>
  </si>
  <si>
    <t>Estral SpA</t>
  </si>
  <si>
    <t>00579550989</t>
  </si>
  <si>
    <t>ESTRUSIONE ROCCAFRANCA SRL</t>
  </si>
  <si>
    <t>02168370985</t>
  </si>
  <si>
    <t>EUCASTING SRL</t>
  </si>
  <si>
    <t>01645000132</t>
  </si>
  <si>
    <t>Eugea mediterranea S.p.A.</t>
  </si>
  <si>
    <t>01462910769</t>
  </si>
  <si>
    <t>EURAL GNUTTI SPA</t>
  </si>
  <si>
    <t>00566100988</t>
  </si>
  <si>
    <t>Eurallumina S.p.A.</t>
  </si>
  <si>
    <t>00142410927</t>
  </si>
  <si>
    <t>EURO 3 PLAST S.P.A.</t>
  </si>
  <si>
    <t>00331710244</t>
  </si>
  <si>
    <t>EURO STAMPI SRL</t>
  </si>
  <si>
    <t>01538330422</t>
  </si>
  <si>
    <t>Eurocarbo Spa</t>
  </si>
  <si>
    <t>00092000678</t>
  </si>
  <si>
    <t>EUROCOATING S.P.A.</t>
  </si>
  <si>
    <t>01305350223</t>
  </si>
  <si>
    <t>EUROFIBRE S.P.A.</t>
  </si>
  <si>
    <t>02878960232</t>
  </si>
  <si>
    <t>EUROFIL SRL</t>
  </si>
  <si>
    <t>00849300678</t>
  </si>
  <si>
    <t>EUROFILT GROUP S.R.L.</t>
  </si>
  <si>
    <t>02629400124</t>
  </si>
  <si>
    <t>EUROFOOD srl</t>
  </si>
  <si>
    <t>00524000833</t>
  </si>
  <si>
    <t>EUROFRIGO S.p.A.</t>
  </si>
  <si>
    <t>02063170613</t>
  </si>
  <si>
    <t>EUROGALVANO S.R.L.</t>
  </si>
  <si>
    <t>01710810985</t>
  </si>
  <si>
    <t>Eurogravure S.p.A.</t>
  </si>
  <si>
    <t>02777050168</t>
  </si>
  <si>
    <t>EUROINGA GROUP SPA</t>
  </si>
  <si>
    <t>01495680447</t>
  </si>
  <si>
    <t>EUROJERSEY SPA</t>
  </si>
  <si>
    <t>01879880126</t>
  </si>
  <si>
    <t>EUROPAPER SPA</t>
  </si>
  <si>
    <t>00102550456</t>
  </si>
  <si>
    <t>Europea Microfusioni Aerospaziali S.p.A.</t>
  </si>
  <si>
    <t>02142920640</t>
  </si>
  <si>
    <t>EUROPOLIGRAFICO SPA</t>
  </si>
  <si>
    <t>03964590263</t>
  </si>
  <si>
    <t>EUROPOLVERI</t>
  </si>
  <si>
    <t>00822720249</t>
  </si>
  <si>
    <t>EUROPRESS FA SPA</t>
  </si>
  <si>
    <t>03138910983</t>
  </si>
  <si>
    <t>EURORUBBER SPA</t>
  </si>
  <si>
    <t>00989850342</t>
  </si>
  <si>
    <t>EUROSTANDARD S.p.A.</t>
  </si>
  <si>
    <t>00125780221</t>
  </si>
  <si>
    <t>EUROTERMO SPA</t>
  </si>
  <si>
    <t>03340960172</t>
  </si>
  <si>
    <t>EUROTESSILE - S.P.A.</t>
  </si>
  <si>
    <t>01442830160</t>
  </si>
  <si>
    <t>EUROTINTORIA S.p.A.</t>
  </si>
  <si>
    <t>00300070976</t>
  </si>
  <si>
    <t>Eurotubi S.p.A., ora Immobiliare Aurora S.p.A.</t>
  </si>
  <si>
    <t>01903010161</t>
  </si>
  <si>
    <t>EVASI E CASTELNUOVO SRL</t>
  </si>
  <si>
    <t>00209790138</t>
  </si>
  <si>
    <t>EVERCOMPOUNDS SPA</t>
  </si>
  <si>
    <t>02064670397</t>
  </si>
  <si>
    <t>EVOMEK SPA</t>
  </si>
  <si>
    <t>02194300691</t>
  </si>
  <si>
    <t>EXIDE TECHNOLOGIES S.R.L.</t>
  </si>
  <si>
    <t>02608190167</t>
  </si>
  <si>
    <t>EXPORTCERAM FIDEURO S.P.A.</t>
  </si>
  <si>
    <t>01890900366</t>
  </si>
  <si>
    <t>EZIO GHIRINGHELLI SPA</t>
  </si>
  <si>
    <t>01280350123</t>
  </si>
  <si>
    <t>F. DIVELLA S.P.A.</t>
  </si>
  <si>
    <t>00257660720</t>
  </si>
  <si>
    <t>F.A.R. Fonderie Acciaierie Roiale Spa</t>
  </si>
  <si>
    <t>00163570302</t>
  </si>
  <si>
    <t>F.A.R. Soc. Agr. Coop.</t>
  </si>
  <si>
    <t>01701070045</t>
  </si>
  <si>
    <t>F.B. Tecnopolimeri S.r.l.</t>
  </si>
  <si>
    <t>01034760197</t>
  </si>
  <si>
    <t>F.I.L.M.S. SPA (FABBRICA ITALIANA LEGHE METALLICHE SINTERIZZATE)</t>
  </si>
  <si>
    <t>00116980038</t>
  </si>
  <si>
    <t>F.I.M.A.  SRL</t>
  </si>
  <si>
    <t>00284160249</t>
  </si>
  <si>
    <t>F.I.P.-FORMATURA INIEZIONE POLIMERI SPA</t>
  </si>
  <si>
    <t>00276860103</t>
  </si>
  <si>
    <t>F.I.R. FABBRICA ITALIANA RADIATORI S.R.L.</t>
  </si>
  <si>
    <t>03425060369</t>
  </si>
  <si>
    <t>F.I.S. FABBRICA ITALIANA SINTETICI SPA</t>
  </si>
  <si>
    <t>01712670247</t>
  </si>
  <si>
    <t>F.I.T. finissaggio industriale toscano srl</t>
  </si>
  <si>
    <t>00264560970</t>
  </si>
  <si>
    <t>F.L.L.  S.R.L. A SOCIO UNICO</t>
  </si>
  <si>
    <t>01715210694</t>
  </si>
  <si>
    <t>F.LLI BRANCA S.P.A.</t>
  </si>
  <si>
    <t>00144330834</t>
  </si>
  <si>
    <t>F.lli Ciampolini &amp; C. S.p.A.</t>
  </si>
  <si>
    <t>00268770971</t>
  </si>
  <si>
    <t>F.lli De Nicola S.R.L.</t>
  </si>
  <si>
    <t>01069950036</t>
  </si>
  <si>
    <t>F.lli Ferro Semolerie Molisane Srl</t>
  </si>
  <si>
    <t>00070190707</t>
  </si>
  <si>
    <t>F.LLI GALLONI S.p.A.</t>
  </si>
  <si>
    <t>00145840344</t>
  </si>
  <si>
    <t>F.lli GANDOSSI ACCIAIERIE ELETTRICHE SpA</t>
  </si>
  <si>
    <t>00209840164</t>
  </si>
  <si>
    <t>F.LLI GIOVANNINI S.P.A.</t>
  </si>
  <si>
    <t>00097970412</t>
  </si>
  <si>
    <t>F.LLI ROTTA SNC TRAFILERIE</t>
  </si>
  <si>
    <t>00206620130</t>
  </si>
  <si>
    <t>F.LLI TEMPONI TRATTAMENTI TERMICI</t>
  </si>
  <si>
    <t>00564340172</t>
  </si>
  <si>
    <t>FA.IN.PLAST Srl</t>
  </si>
  <si>
    <t>01362890442</t>
  </si>
  <si>
    <t>Faber Industrie SpA</t>
  </si>
  <si>
    <t>00168400307</t>
  </si>
  <si>
    <t>Fabrizio Carlotto S.r.l. Acciai Stampati</t>
  </si>
  <si>
    <t>02130510122</t>
  </si>
  <si>
    <t>FACEM S.p.A.</t>
  </si>
  <si>
    <t>00517250015</t>
  </si>
  <si>
    <t>Faces Spa</t>
  </si>
  <si>
    <t>00637500273</t>
  </si>
  <si>
    <t>FAI-FTC S.p.A.</t>
  </si>
  <si>
    <t>00587270984</t>
  </si>
  <si>
    <t>Fait Plast Spa</t>
  </si>
  <si>
    <t>00296850175</t>
  </si>
  <si>
    <t>FA-MA JERSEY S.p.A.</t>
  </si>
  <si>
    <t>00234520971</t>
  </si>
  <si>
    <t>Fama Plast srl</t>
  </si>
  <si>
    <t>05163171001</t>
  </si>
  <si>
    <t>Famar Italia SpA</t>
  </si>
  <si>
    <t>13010720152</t>
  </si>
  <si>
    <t>Fantoni S.p.A.</t>
  </si>
  <si>
    <t>01539460301</t>
  </si>
  <si>
    <t>FAPIM SPA</t>
  </si>
  <si>
    <t>02224030466</t>
  </si>
  <si>
    <t>FAR S.r.l. Socio Unico</t>
  </si>
  <si>
    <t>01746961208</t>
  </si>
  <si>
    <t>Far SpA</t>
  </si>
  <si>
    <t>00776810251</t>
  </si>
  <si>
    <t>FARAPLAN SRL</t>
  </si>
  <si>
    <t>02772600249</t>
  </si>
  <si>
    <t>FARCHEMIA S.R.L.</t>
  </si>
  <si>
    <t>01903340162</t>
  </si>
  <si>
    <t>FAREM FONDERIE ACCIAIO REMANZACCO SRL</t>
  </si>
  <si>
    <t>00463280313</t>
  </si>
  <si>
    <t>Farine Laziali SpA</t>
  </si>
  <si>
    <t>00347030413</t>
  </si>
  <si>
    <t>Farm Service Srl</t>
  </si>
  <si>
    <t>01887310355</t>
  </si>
  <si>
    <t>Farmabios SPA</t>
  </si>
  <si>
    <t>00180280182</t>
  </si>
  <si>
    <t>Farmaceutici Formenti Spa</t>
  </si>
  <si>
    <t>00738390152</t>
  </si>
  <si>
    <t>Farmaceutici Procemsa SpA</t>
  </si>
  <si>
    <t>07410740018</t>
  </si>
  <si>
    <t>FARPLAST S.R.L.</t>
  </si>
  <si>
    <t>02421630241</t>
  </si>
  <si>
    <t>FARPROMODENA  SPA</t>
  </si>
  <si>
    <t>01643500364</t>
  </si>
  <si>
    <t>Fas Fonderia Acciai Speciali S.p.A.</t>
  </si>
  <si>
    <t>00931820435</t>
  </si>
  <si>
    <t>FASER S.P.A.</t>
  </si>
  <si>
    <t>01413970136</t>
  </si>
  <si>
    <t>FASS SPA</t>
  </si>
  <si>
    <t>01321490474</t>
  </si>
  <si>
    <t>FASSA S.R.L.</t>
  </si>
  <si>
    <t>02015890268</t>
  </si>
  <si>
    <t>Fattorie Osella Spa</t>
  </si>
  <si>
    <t>01790040040</t>
  </si>
  <si>
    <t>FAVERO ANTONIO S.R.L.</t>
  </si>
  <si>
    <t>00789710282</t>
  </si>
  <si>
    <t>FAVINI SRL</t>
  </si>
  <si>
    <t>03464230246</t>
  </si>
  <si>
    <t>FBL PRESSOFUSIONI S.R.L.</t>
  </si>
  <si>
    <t>00568050983</t>
  </si>
  <si>
    <t>FBM Fornaci Briziarelli Marsciano SPA</t>
  </si>
  <si>
    <t>00297430548</t>
  </si>
  <si>
    <t>FE.PLAST S.R.L.</t>
  </si>
  <si>
    <t>02568560607</t>
  </si>
  <si>
    <t>FEAT GROUP SPA</t>
  </si>
  <si>
    <t>08203090157</t>
  </si>
  <si>
    <t>FEDRIGONI S.P.A.</t>
  </si>
  <si>
    <t>01664630223</t>
  </si>
  <si>
    <t>FEINROHREN S.P.A.</t>
  </si>
  <si>
    <t>00551380983</t>
  </si>
  <si>
    <t>FELLI COLOR S.p.A.</t>
  </si>
  <si>
    <t>01816050163</t>
  </si>
  <si>
    <t>FERALPI SIDERURGICA S.P.A.</t>
  </si>
  <si>
    <t>02530630983</t>
  </si>
  <si>
    <t>Ferrania Technologies S.p.A.</t>
  </si>
  <si>
    <t>01417260096</t>
  </si>
  <si>
    <t>IT001E00098192</t>
  </si>
  <si>
    <t>FERRARELLE S.p.A.</t>
  </si>
  <si>
    <t>01315701001</t>
  </si>
  <si>
    <t>FERRARI SPA</t>
  </si>
  <si>
    <t>01272750231</t>
  </si>
  <si>
    <t>FERRIERA DI CITTADELLA S.p.A.</t>
  </si>
  <si>
    <t>02713790240</t>
  </si>
  <si>
    <t>FERRIERA VALSABBIA SPA</t>
  </si>
  <si>
    <t>02105240986</t>
  </si>
  <si>
    <t>FERRIERE BELLICINI S.R.L.</t>
  </si>
  <si>
    <t>03033780986</t>
  </si>
  <si>
    <t>Ferriere Nord S.p.A.</t>
  </si>
  <si>
    <t>00163780307</t>
  </si>
  <si>
    <t>FERROSIDER S.P.A.</t>
  </si>
  <si>
    <t>01579780170</t>
  </si>
  <si>
    <t>FIAMM SPA</t>
  </si>
  <si>
    <t>02870970247</t>
  </si>
  <si>
    <t>FIAP SRL</t>
  </si>
  <si>
    <t>00943710335</t>
  </si>
  <si>
    <t>FIAV L. Mazzacchera S.p.A.</t>
  </si>
  <si>
    <t>12175240154</t>
  </si>
  <si>
    <t>FIB S.r.l.</t>
  </si>
  <si>
    <t>03866680618</t>
  </si>
  <si>
    <t>FIBERWEB TERNO D'ISOLA S.R.L.</t>
  </si>
  <si>
    <t>00450000161</t>
  </si>
  <si>
    <t>Fibran Spa</t>
  </si>
  <si>
    <t>03349020168</t>
  </si>
  <si>
    <t>FIBRE OTTICHE SUD srl</t>
  </si>
  <si>
    <t>01003490651</t>
  </si>
  <si>
    <t>FIBROCELLULOSA S.P.A.</t>
  </si>
  <si>
    <t>01802050466</t>
  </si>
  <si>
    <t>FIL.VA SRL</t>
  </si>
  <si>
    <t>00199490129</t>
  </si>
  <si>
    <t>Filartex s.p.a.</t>
  </si>
  <si>
    <t>00551210982</t>
  </si>
  <si>
    <t>FILATI BURATTI S.P.A.</t>
  </si>
  <si>
    <t>00731490157</t>
  </si>
  <si>
    <t>FILATI NIGGELER &amp; KUPFER SRL</t>
  </si>
  <si>
    <t>03256800982</t>
  </si>
  <si>
    <t>FILATURA ASTRO SRL</t>
  </si>
  <si>
    <t>01566170021</t>
  </si>
  <si>
    <t>Filatura CB Spa</t>
  </si>
  <si>
    <t>00173200023</t>
  </si>
  <si>
    <t>FILATURA CERVINIA - S.P.A.</t>
  </si>
  <si>
    <t>00151100021</t>
  </si>
  <si>
    <t>FILATURA DI LENNA S.p.A.</t>
  </si>
  <si>
    <t>01125350171</t>
  </si>
  <si>
    <t>FILATURA DI POLLONE SRL</t>
  </si>
  <si>
    <t>02424010029</t>
  </si>
  <si>
    <t>FILATURA LAMA SRL</t>
  </si>
  <si>
    <t>00356470021</t>
  </si>
  <si>
    <t>FILATURA PREALPINA SRL</t>
  </si>
  <si>
    <t>01461240168</t>
  </si>
  <si>
    <t>FILATURA RIVETTI S.R.L.</t>
  </si>
  <si>
    <t>00155370026</t>
  </si>
  <si>
    <t>FILATURA SAN VITALE S.P.A.</t>
  </si>
  <si>
    <t>02073800027</t>
  </si>
  <si>
    <t>FILATURA SPAIDER SRL</t>
  </si>
  <si>
    <t>00238060024</t>
  </si>
  <si>
    <t>FILBOFLEX SRL</t>
  </si>
  <si>
    <t>02461310167</t>
  </si>
  <si>
    <t>Filca packaging S.r.l.</t>
  </si>
  <si>
    <t>01574930333</t>
  </si>
  <si>
    <t>FILELMO S.R.L.</t>
  </si>
  <si>
    <t>07205910156</t>
  </si>
  <si>
    <t>Fili &amp; Forme srl</t>
  </si>
  <si>
    <t>02638680369</t>
  </si>
  <si>
    <t>Filte Spa</t>
  </si>
  <si>
    <t>02578500361</t>
  </si>
  <si>
    <t>FILTEX COMO SRL</t>
  </si>
  <si>
    <t>01156030130</t>
  </si>
  <si>
    <t>FIM cast s.r.l.</t>
  </si>
  <si>
    <t>03929990269</t>
  </si>
  <si>
    <t>FIMA OLIMPIA FONDERIE SpA</t>
  </si>
  <si>
    <t>00562180521</t>
  </si>
  <si>
    <t>FINCHIMICA S.P.A.</t>
  </si>
  <si>
    <t>00573160983</t>
  </si>
  <si>
    <t>FINCIBEC SPA</t>
  </si>
  <si>
    <t>01024300368</t>
  </si>
  <si>
    <t>FINISSAGGIO E TINTORIA FERRARIS SPA</t>
  </si>
  <si>
    <t>00512870023</t>
  </si>
  <si>
    <t>FINISSAGGIO T.R.T. SRL</t>
  </si>
  <si>
    <t>02186910978</t>
  </si>
  <si>
    <t>FINI-STAMPA GIORDANETTO S.P.A.</t>
  </si>
  <si>
    <t>02857390013</t>
  </si>
  <si>
    <t>FINPROJECT S.P.A.</t>
  </si>
  <si>
    <t>01744770437</t>
  </si>
  <si>
    <t>FIORANI &amp; C. S.p.A.</t>
  </si>
  <si>
    <t>01410740334</t>
  </si>
  <si>
    <t>FIORETE GROUP SPA</t>
  </si>
  <si>
    <t>01832800138</t>
  </si>
  <si>
    <t>FI-PLAST S.r.l.</t>
  </si>
  <si>
    <t>02886470125</t>
  </si>
  <si>
    <t>FIPPI SPA</t>
  </si>
  <si>
    <t>10023650152</t>
  </si>
  <si>
    <t>FIRST PLAST S.r.l.</t>
  </si>
  <si>
    <t>00648090090</t>
  </si>
  <si>
    <t>Fisep s.r.l.</t>
  </si>
  <si>
    <t>01278740244</t>
  </si>
  <si>
    <t>FITESA ITALY S.R.L. unipersonale</t>
  </si>
  <si>
    <t>07642120963</t>
  </si>
  <si>
    <t>FITT SPA SOCIETA' UNIPERSONALE</t>
  </si>
  <si>
    <t>00162620249</t>
  </si>
  <si>
    <t>FI-VE Isolanti S.r.l.</t>
  </si>
  <si>
    <t>04265250268</t>
  </si>
  <si>
    <t>Flacon Service s.r.l.</t>
  </si>
  <si>
    <t>01813890132</t>
  </si>
  <si>
    <t>FLAG SPA</t>
  </si>
  <si>
    <t>01250140165</t>
  </si>
  <si>
    <t>FLAG SRL</t>
  </si>
  <si>
    <t>01732050362</t>
  </si>
  <si>
    <t>FLAME SPRAY SPA</t>
  </si>
  <si>
    <t>11216060159</t>
  </si>
  <si>
    <t>Flamma SPA</t>
  </si>
  <si>
    <t>03709030161</t>
  </si>
  <si>
    <t>Flexi-bord SpA</t>
  </si>
  <si>
    <t>00701130353</t>
  </si>
  <si>
    <t>Flexopack Srl</t>
  </si>
  <si>
    <t>01186560098</t>
  </si>
  <si>
    <t>FLEXTRONICS SRL</t>
  </si>
  <si>
    <t>02120080268</t>
  </si>
  <si>
    <t>FLO S.P.A.</t>
  </si>
  <si>
    <t>00239470347</t>
  </si>
  <si>
    <t>FLORIM CERAMICHE S.P.A.</t>
  </si>
  <si>
    <t>01265320364</t>
  </si>
  <si>
    <t>FLUORSID S.p.A.</t>
  </si>
  <si>
    <t>00142940923</t>
  </si>
  <si>
    <t>FLUORTEN S.R.L.</t>
  </si>
  <si>
    <t>00226800167</t>
  </si>
  <si>
    <t>FLY SPA</t>
  </si>
  <si>
    <t>02050760228</t>
  </si>
  <si>
    <t>FMB srl</t>
  </si>
  <si>
    <t>00713200988</t>
  </si>
  <si>
    <t>FMC ITALY SRL</t>
  </si>
  <si>
    <t>03212220838</t>
  </si>
  <si>
    <t>FOA SpA variata denominazione sociale in ENDURANCE FOA SpA con atto notorio del 10 marzo 2015 - Repertorio n.75274 - Raccolta n.13086</t>
  </si>
  <si>
    <t>01782370017</t>
  </si>
  <si>
    <t>FOALL SRL</t>
  </si>
  <si>
    <t>02989310178</t>
  </si>
  <si>
    <t>FOC CISCATO SPA</t>
  </si>
  <si>
    <t>00164450249</t>
  </si>
  <si>
    <t>FOCREM SPA</t>
  </si>
  <si>
    <t>00694930157</t>
  </si>
  <si>
    <t>FOMA S.p.A.</t>
  </si>
  <si>
    <t>00550630982</t>
  </si>
  <si>
    <t>Fomas  S.p.A.</t>
  </si>
  <si>
    <t>12216260153</t>
  </si>
  <si>
    <t>Fomet SpA</t>
  </si>
  <si>
    <t>00236940235</t>
  </si>
  <si>
    <t>FOND.OFF.MECC.S.AGOSTINO SPA</t>
  </si>
  <si>
    <t>11668390153</t>
  </si>
  <si>
    <t>FONDALPRESS SPA</t>
  </si>
  <si>
    <t>00102350055</t>
  </si>
  <si>
    <t>FONDAR SPA</t>
  </si>
  <si>
    <t>00079860425</t>
  </si>
  <si>
    <t>FONDER SHELL SNC DI CHIESA ROBERTA E C.</t>
  </si>
  <si>
    <t>01594850339</t>
  </si>
  <si>
    <t>Fonderia Anselmi S.p.a.  in liquidazione</t>
  </si>
  <si>
    <t>04259250282</t>
  </si>
  <si>
    <t>FONDERIA AUGUSTA s.r.l.</t>
  </si>
  <si>
    <t>00220910160</t>
  </si>
  <si>
    <t>FONDERIA BARALDI SILVANO SRL</t>
  </si>
  <si>
    <t>02008320281</t>
  </si>
  <si>
    <t>FONDERIA BASSOLI M. SRL</t>
  </si>
  <si>
    <t>00180220352</t>
  </si>
  <si>
    <t>Fonderia Boccacci Spa</t>
  </si>
  <si>
    <t>06198680156</t>
  </si>
  <si>
    <t>FONDERIA CAB S.R.L.</t>
  </si>
  <si>
    <t>00174040360</t>
  </si>
  <si>
    <t>Fonderia Carlo Gelli e F. Srl</t>
  </si>
  <si>
    <t>01179490535</t>
  </si>
  <si>
    <t>FONDERIA CARROCCIO SPA</t>
  </si>
  <si>
    <t>00689120152</t>
  </si>
  <si>
    <t>FONDERIA CASATI SPA</t>
  </si>
  <si>
    <t>00220150122</t>
  </si>
  <si>
    <t>FONDERIA CORRA' SPA</t>
  </si>
  <si>
    <t>00147290241</t>
  </si>
  <si>
    <t>FONDERIA DI TORBOLE S.P.A.</t>
  </si>
  <si>
    <t>01606370169</t>
  </si>
  <si>
    <t>Fonderia Getti Speciali Colombo Giuseppe di Carlo &amp; Figli S.p.A.</t>
  </si>
  <si>
    <t>00690720156</t>
  </si>
  <si>
    <t>Fonderia Ghirlandina spa</t>
  </si>
  <si>
    <t>00178300364</t>
  </si>
  <si>
    <t>FONDERIA MODERNA DI BASTIANONI &amp; TOSONI S.N.C.</t>
  </si>
  <si>
    <t>00625110986</t>
  </si>
  <si>
    <t>FONDERIA MORINI SRL</t>
  </si>
  <si>
    <t>00082510397</t>
  </si>
  <si>
    <t>FONDERIA PIAVE - S.R.L.</t>
  </si>
  <si>
    <t>00288470263</t>
  </si>
  <si>
    <t>Fonderia Quaglia &amp; Colombo s.r.l.</t>
  </si>
  <si>
    <t>05090580969</t>
  </si>
  <si>
    <t>Fonderia S.Possidonio S.r.l.</t>
  </si>
  <si>
    <t>01661990364</t>
  </si>
  <si>
    <t>Fonderia San Martino srl</t>
  </si>
  <si>
    <t>00434270484</t>
  </si>
  <si>
    <t>FONDERIA VIGEVANESE S.P.A.</t>
  </si>
  <si>
    <t>00174210187</t>
  </si>
  <si>
    <t>FONDERIA ZARDO SPA</t>
  </si>
  <si>
    <t>00522880244</t>
  </si>
  <si>
    <t>FONDERIE  GHIRINGHELLI  SRL</t>
  </si>
  <si>
    <t>00184570125</t>
  </si>
  <si>
    <t>FONDERIE ADDA DI FUMAGALLI E. E C. SRL</t>
  </si>
  <si>
    <t>00210490132</t>
  </si>
  <si>
    <t>Fonderie Ariotti SpA</t>
  </si>
  <si>
    <t>00561340985</t>
  </si>
  <si>
    <t>FONDERIE BARTALESI S.R.L.</t>
  </si>
  <si>
    <t>00742610520</t>
  </si>
  <si>
    <t>FONDERIE COOPERATIVE DI MODENA SOCIETA' COOPERATIVA</t>
  </si>
  <si>
    <t>00159810365</t>
  </si>
  <si>
    <t>FONDERIE CORTIANA CAV. BORTOLO S.P.A.</t>
  </si>
  <si>
    <t>00152590246</t>
  </si>
  <si>
    <t>FONDERIE DE RICCARDIS SRL</t>
  </si>
  <si>
    <t>00143060754</t>
  </si>
  <si>
    <t>FONDERIE DI MONTORSO SPA.</t>
  </si>
  <si>
    <t>03822240960</t>
  </si>
  <si>
    <t>Fonderie Guido Glisenti S.p.A.</t>
  </si>
  <si>
    <t>01892410984</t>
  </si>
  <si>
    <t>Fonderie Mario  Mazzucconi S.p.a.</t>
  </si>
  <si>
    <t>00917730160</t>
  </si>
  <si>
    <t>FONDERIE MORA GAVARDO S.P.A.</t>
  </si>
  <si>
    <t>03150380982</t>
  </si>
  <si>
    <t>FONDERIE OFFICINE MECCANICHE TACCONI SPA</t>
  </si>
  <si>
    <t>00165900549</t>
  </si>
  <si>
    <t>FONDERIE OFFICINE PIETRO PILENGA SPA</t>
  </si>
  <si>
    <t>00787170166</t>
  </si>
  <si>
    <t>FONDERIE PALMIERI SPA</t>
  </si>
  <si>
    <t>00429390487</t>
  </si>
  <si>
    <t>FONDERIE PAVINATO SPA</t>
  </si>
  <si>
    <t>00520120247</t>
  </si>
  <si>
    <t>Fonderie Pilenga Baldassarre spa</t>
  </si>
  <si>
    <t>00210930160</t>
  </si>
  <si>
    <t>Fonderie Pisano &amp; C. SpA</t>
  </si>
  <si>
    <t>00181930652</t>
  </si>
  <si>
    <t>Fonderie S. Zeno S.p.A.</t>
  </si>
  <si>
    <t>00272940172</t>
  </si>
  <si>
    <t>Fonderie Soliman Spa</t>
  </si>
  <si>
    <t>01275130241</t>
  </si>
  <si>
    <t>Fonderie Valdelsane S.p.A.</t>
  </si>
  <si>
    <t>00615080520</t>
  </si>
  <si>
    <t>FONDERMETAL S.P.A.</t>
  </si>
  <si>
    <t>01611560168</t>
  </si>
  <si>
    <t>Fondinox Spa</t>
  </si>
  <si>
    <t>06757330151</t>
  </si>
  <si>
    <t>FONDITAL SPA</t>
  </si>
  <si>
    <t>00667490981</t>
  </si>
  <si>
    <t>Fondmatic S.p.A.</t>
  </si>
  <si>
    <t>00495181208</t>
  </si>
  <si>
    <t>FONDMETAL.SP.A.</t>
  </si>
  <si>
    <t>01821800164</t>
  </si>
  <si>
    <t>FONDOR SPA</t>
  </si>
  <si>
    <t>00210520169</t>
  </si>
  <si>
    <t>Fondpress s.r.l.</t>
  </si>
  <si>
    <t>00516650017</t>
  </si>
  <si>
    <t>FOND-STAMP SPA</t>
  </si>
  <si>
    <t>02816580985</t>
  </si>
  <si>
    <t>FONPRESMETAL GAP S.P.A.</t>
  </si>
  <si>
    <t>00551150980</t>
  </si>
  <si>
    <t>FONPRESS SPA</t>
  </si>
  <si>
    <t>13121340155</t>
  </si>
  <si>
    <t>Fontana Luigi SpA</t>
  </si>
  <si>
    <t>00780820965</t>
  </si>
  <si>
    <t>FONTE ILARIA S.P.A</t>
  </si>
  <si>
    <t>01799730468</t>
  </si>
  <si>
    <t>FONTI ALTA VALLE PO S.P.A.</t>
  </si>
  <si>
    <t>02819640042</t>
  </si>
  <si>
    <t>Fonti del Vulture s.r.l.</t>
  </si>
  <si>
    <t>01631010764</t>
  </si>
  <si>
    <t>FONTI DI VINADIO SPA</t>
  </si>
  <si>
    <t>02296760040</t>
  </si>
  <si>
    <t>FONTI PINETA SPA</t>
  </si>
  <si>
    <t>00432030161</t>
  </si>
  <si>
    <t>FORESI SpA</t>
  </si>
  <si>
    <t>01220910200</t>
  </si>
  <si>
    <t>FOREVER PLAST S.P.A.</t>
  </si>
  <si>
    <t>04485820965</t>
  </si>
  <si>
    <t>FORGEROSSI Spa</t>
  </si>
  <si>
    <t>00874950249</t>
  </si>
  <si>
    <t>Forgia del Frignano S.p.A.</t>
  </si>
  <si>
    <t>00176000362</t>
  </si>
  <si>
    <t>FORGIA DI BOLLATE S.p.A. socio unico</t>
  </si>
  <si>
    <t>02233680202</t>
  </si>
  <si>
    <t>FORGIALLUMINIO 3 SRL</t>
  </si>
  <si>
    <t>00297110256</t>
  </si>
  <si>
    <t>Forgiatura A.Vienna di Antonio Vienna &amp;C. S.a.s</t>
  </si>
  <si>
    <t>03007190154</t>
  </si>
  <si>
    <t>FORGITAL ITALY SPA</t>
  </si>
  <si>
    <t>02689090245</t>
  </si>
  <si>
    <t>Form S.p.A. in A.S.</t>
  </si>
  <si>
    <t>00195830260</t>
  </si>
  <si>
    <t>FORMIFICIO ROMAGNOLO SPA</t>
  </si>
  <si>
    <t>00139210405</t>
  </si>
  <si>
    <t>FORNACE CENTRALE S.R.L.</t>
  </si>
  <si>
    <t>00160780243</t>
  </si>
  <si>
    <t>FORNACE LATERIZI CARENA SRL</t>
  </si>
  <si>
    <t>00474400017</t>
  </si>
  <si>
    <t>FORNACE LATERIZI GARELLI &amp; VIGLIETTI S.R.L.</t>
  </si>
  <si>
    <t>00167550045</t>
  </si>
  <si>
    <t>FORNACE SILMA SPA</t>
  </si>
  <si>
    <t>00667360242</t>
  </si>
  <si>
    <t>Fornace Torricella Laterizi S.r.l.</t>
  </si>
  <si>
    <t>03432690984</t>
  </si>
  <si>
    <t>FORNACI CALCE GRIGOLIN S.P.A.</t>
  </si>
  <si>
    <t>04490250265</t>
  </si>
  <si>
    <t>FORNACI D.C.B. - PIERINO BRANELLA S.P.A.</t>
  </si>
  <si>
    <t>00879551000</t>
  </si>
  <si>
    <t>FORNACI DI MASSERANO SRL</t>
  </si>
  <si>
    <t>00164120024</t>
  </si>
  <si>
    <t>FORNACI IONICHE S.R.L.</t>
  </si>
  <si>
    <t>02295130716</t>
  </si>
  <si>
    <t>Fornaci Laterizi Danesi S.p.A.</t>
  </si>
  <si>
    <t>04537800155</t>
  </si>
  <si>
    <t>FORNACI SPA</t>
  </si>
  <si>
    <t>02076100128</t>
  </si>
  <si>
    <t>FORNACI ZANROSSO SRL</t>
  </si>
  <si>
    <t>00866320245</t>
  </si>
  <si>
    <t>FORNACI ZULIAN SRL</t>
  </si>
  <si>
    <t>04159300286</t>
  </si>
  <si>
    <t>forno della rotonda spa</t>
  </si>
  <si>
    <t>01432250031</t>
  </si>
  <si>
    <t>FORONI S.P.A.</t>
  </si>
  <si>
    <t>00616840120</t>
  </si>
  <si>
    <t>Forplast srl</t>
  </si>
  <si>
    <t>01090560333</t>
  </si>
  <si>
    <t>FORTEQ ITALY S.P.A.</t>
  </si>
  <si>
    <t>01254860164</t>
  </si>
  <si>
    <t>Fosfantartiglio LEI SpA</t>
  </si>
  <si>
    <t>00732380159</t>
  </si>
  <si>
    <t>FRA PRODUCTION SPA</t>
  </si>
  <si>
    <t>00104400056</t>
  </si>
  <si>
    <t>FRAMON SPA</t>
  </si>
  <si>
    <t>00163290307</t>
  </si>
  <si>
    <t>FRANA POLIFIBRE SPA</t>
  </si>
  <si>
    <t>01011780168</t>
  </si>
  <si>
    <t>Francesco Franceschetti Elastomeri Srl</t>
  </si>
  <si>
    <t>03855220962</t>
  </si>
  <si>
    <t>Franco Caruso Marmi e Graniti Spa</t>
  </si>
  <si>
    <t>01054730880</t>
  </si>
  <si>
    <t>Franco Tosi Meccanica S.p.A. in Amministrazione Straordinaria</t>
  </si>
  <si>
    <t>13209170151</t>
  </si>
  <si>
    <t>FRANISA TEMPRA ACCIAI SPECIALI SRL</t>
  </si>
  <si>
    <t>10862120150</t>
  </si>
  <si>
    <t>Fratelli Cane srl</t>
  </si>
  <si>
    <t>01914940125</t>
  </si>
  <si>
    <t>FRATELLI COMUNELLO SPA</t>
  </si>
  <si>
    <t>00224820241</t>
  </si>
  <si>
    <t>Fratelli Lucco Borlera S.r.l.</t>
  </si>
  <si>
    <t>00481080018</t>
  </si>
  <si>
    <t>FRATELLI VERGNANO S.R.L.</t>
  </si>
  <si>
    <t>00474150018</t>
  </si>
  <si>
    <t>FRATI LUIGI SPA</t>
  </si>
  <si>
    <t>00460240203</t>
  </si>
  <si>
    <t>FRESENIUS HEMOCARE ITALIA SRL</t>
  </si>
  <si>
    <t>01997710361</t>
  </si>
  <si>
    <t>FRESYSTEM SpA</t>
  </si>
  <si>
    <t>01296041211</t>
  </si>
  <si>
    <t>FREUD PRODUZIONI INDUSTRIALI S.P.A - SOCIETÀ UNIPERSONALE</t>
  </si>
  <si>
    <t>01081810317</t>
  </si>
  <si>
    <t>FRILVAM SPA</t>
  </si>
  <si>
    <t>08621330151</t>
  </si>
  <si>
    <t>FRIULPRESS-SAMP S.P.A.</t>
  </si>
  <si>
    <t>00121890933</t>
  </si>
  <si>
    <t>Fructus Meran AG</t>
  </si>
  <si>
    <t>01442410211</t>
  </si>
  <si>
    <t>FRUTTAGEL S.C.P.A.</t>
  </si>
  <si>
    <t>01271980391</t>
  </si>
  <si>
    <t>Fucine Alto Adige srl unico socio</t>
  </si>
  <si>
    <t>02447240215</t>
  </si>
  <si>
    <t>Fucine Film Solutions Srl</t>
  </si>
  <si>
    <t>07115710969</t>
  </si>
  <si>
    <t>FUCINE ROSTAGNO SPA</t>
  </si>
  <si>
    <t>00503610016</t>
  </si>
  <si>
    <t>FULGAR S.P.A.</t>
  </si>
  <si>
    <t>00512170200</t>
  </si>
  <si>
    <t>FUMAGALLI INDUSTRIA ALIMENTARI S.p.A.</t>
  </si>
  <si>
    <t>00223750134</t>
  </si>
  <si>
    <t>G. Canale &amp; C. S.p.A.</t>
  </si>
  <si>
    <t>00526950019</t>
  </si>
  <si>
    <t>G. M. Filati Srl</t>
  </si>
  <si>
    <t>01923900979</t>
  </si>
  <si>
    <t>G. VALOTA SPA</t>
  </si>
  <si>
    <t>00679180166</t>
  </si>
  <si>
    <t>G.BELLENTANI 1821 S.p.A.</t>
  </si>
  <si>
    <t>01464330362</t>
  </si>
  <si>
    <t>G.e.a. Srl</t>
  </si>
  <si>
    <t>03275480246</t>
  </si>
  <si>
    <t>G.P.R. SRL</t>
  </si>
  <si>
    <t>01641100605</t>
  </si>
  <si>
    <t>G.T. POLIFILM SRL</t>
  </si>
  <si>
    <t>06287250630</t>
  </si>
  <si>
    <t>G.TOSI SPA TINTORIA IN CONCORDATO PREVENTIVO</t>
  </si>
  <si>
    <t>01195770126</t>
  </si>
  <si>
    <t>G.V. STAMPERIE SPA</t>
  </si>
  <si>
    <t>03097470177</t>
  </si>
  <si>
    <t>Gabel Industria Tessile S.p.A.</t>
  </si>
  <si>
    <t>00185790185</t>
  </si>
  <si>
    <t>GALATRON PLAST SPA</t>
  </si>
  <si>
    <t>00569810989</t>
  </si>
  <si>
    <t>GALBA S.R.L.</t>
  </si>
  <si>
    <t>00351210174</t>
  </si>
  <si>
    <t>GALIMBERTI FRATELLI S.P.A.</t>
  </si>
  <si>
    <t>02079530966</t>
  </si>
  <si>
    <t>Gallazzi S.p.A.</t>
  </si>
  <si>
    <t>07614050156</t>
  </si>
  <si>
    <t>Galloplastik srl</t>
  </si>
  <si>
    <t>02583830274</t>
  </si>
  <si>
    <t>GAMMA PACK SPA</t>
  </si>
  <si>
    <t>00422910349</t>
  </si>
  <si>
    <t>Gammastamp S.p.A.</t>
  </si>
  <si>
    <t>05119170016</t>
  </si>
  <si>
    <t>Gandini Industria S.r.L.</t>
  </si>
  <si>
    <t>05935810969</t>
  </si>
  <si>
    <t>GAPI SPA</t>
  </si>
  <si>
    <t>01440400164</t>
  </si>
  <si>
    <t>GARAVAGLIA SPA</t>
  </si>
  <si>
    <t>00071750129</t>
  </si>
  <si>
    <t>GARDA PLAST SPA</t>
  </si>
  <si>
    <t>01895650982</t>
  </si>
  <si>
    <t>GASCO Srl</t>
  </si>
  <si>
    <t>02391310287</t>
  </si>
  <si>
    <t>GASPARE SIRONI S.P.A.</t>
  </si>
  <si>
    <t>01336720121</t>
  </si>
  <si>
    <t>Gastaldello Sistemi s.p.a.</t>
  </si>
  <si>
    <t>01934500230</t>
  </si>
  <si>
    <t>GATTELLI SPA</t>
  </si>
  <si>
    <t>00065080392</t>
  </si>
  <si>
    <t>GAVAZZI TESSUTI TECNICI SPA</t>
  </si>
  <si>
    <t>02672970130</t>
  </si>
  <si>
    <t>GDC CAST S.P.A.</t>
  </si>
  <si>
    <t>03486910247</t>
  </si>
  <si>
    <t>GDS S.r.l.</t>
  </si>
  <si>
    <t>03191290547</t>
  </si>
  <si>
    <t>GEAPLAST S.R.L.</t>
  </si>
  <si>
    <t>01892240811</t>
  </si>
  <si>
    <t>Geberit Produzione Spa</t>
  </si>
  <si>
    <t>00041270299</t>
  </si>
  <si>
    <t>GELIT S.r.l.</t>
  </si>
  <si>
    <t>05725820962</t>
  </si>
  <si>
    <t>GEMINATI PIERINO SRL</t>
  </si>
  <si>
    <t>03506840986</t>
  </si>
  <si>
    <t>GENERAL TRADING SPA</t>
  </si>
  <si>
    <t>03359580176</t>
  </si>
  <si>
    <t>Gensini Srl</t>
  </si>
  <si>
    <t>00494460488</t>
  </si>
  <si>
    <t>GEOPLAST S.P.A.</t>
  </si>
  <si>
    <t>03285310284</t>
  </si>
  <si>
    <t>Georg Fischer TPA S.R.L</t>
  </si>
  <si>
    <t>02004401200</t>
  </si>
  <si>
    <t>GERBALDO POLIMERI S.R.L.</t>
  </si>
  <si>
    <t>01820920047</t>
  </si>
  <si>
    <t>Gerresheimer Pisa S.p.A.</t>
  </si>
  <si>
    <t>00116570508</t>
  </si>
  <si>
    <t>Gessi Roccastrada SRL</t>
  </si>
  <si>
    <t>01407390531</t>
  </si>
  <si>
    <t>GESTIND S.p.A.</t>
  </si>
  <si>
    <t>04448410011</t>
  </si>
  <si>
    <t>GETRAG S.P.A.</t>
  </si>
  <si>
    <t>04886850728</t>
  </si>
  <si>
    <t>GETTI SPECIALI S.R.L.</t>
  </si>
  <si>
    <t>03637380969</t>
  </si>
  <si>
    <t>GFT SRL</t>
  </si>
  <si>
    <t>02441810351</t>
  </si>
  <si>
    <t>GHEDA MANGIMI S.R.L.</t>
  </si>
  <si>
    <t>01402600207</t>
  </si>
  <si>
    <t>GHEZZI SPA</t>
  </si>
  <si>
    <t>00816190136</t>
  </si>
  <si>
    <t>GHIAL S.P.A. A SOCIO UNICO</t>
  </si>
  <si>
    <t>00907980171</t>
  </si>
  <si>
    <t>GHIDINI GIUSEPPE BOSCO S.p.a.</t>
  </si>
  <si>
    <t>00567940986</t>
  </si>
  <si>
    <t>GHIDINI TRAFILERIE S.P.A.</t>
  </si>
  <si>
    <t>02033500980</t>
  </si>
  <si>
    <t>GI TESSIL FODERAMI SRL</t>
  </si>
  <si>
    <t>01833650128</t>
  </si>
  <si>
    <t>GIACOMINI SPA</t>
  </si>
  <si>
    <t>01792290031</t>
  </si>
  <si>
    <t>GIANAZZA ANGELO SPA</t>
  </si>
  <si>
    <t>03926400155</t>
  </si>
  <si>
    <t>GIANETTI RUOTE SRL</t>
  </si>
  <si>
    <t>04450780012</t>
  </si>
  <si>
    <t>GIANNI CRESPI FODERAMI SPA</t>
  </si>
  <si>
    <t>06291670153</t>
  </si>
  <si>
    <t>GIAS s.p.a.</t>
  </si>
  <si>
    <t>02033630787</t>
  </si>
  <si>
    <t>GIFLOR SRL</t>
  </si>
  <si>
    <t>02296170240</t>
  </si>
  <si>
    <t>GIGACER SPA</t>
  </si>
  <si>
    <t>02243120397</t>
  </si>
  <si>
    <t>GILARDONI VITTORIO SRL</t>
  </si>
  <si>
    <t>02840651208</t>
  </si>
  <si>
    <t>GILETTI - S.P.A.</t>
  </si>
  <si>
    <t>00161330022</t>
  </si>
  <si>
    <t>GIOBERT SPA</t>
  </si>
  <si>
    <t>09948100012</t>
  </si>
  <si>
    <t>GIORDANO POULTRY PLAST SPA</t>
  </si>
  <si>
    <t>00276390044</t>
  </si>
  <si>
    <t>GIRASOLE SPA</t>
  </si>
  <si>
    <t>00231940263</t>
  </si>
  <si>
    <t>GITIS SRL</t>
  </si>
  <si>
    <t>00844470161</t>
  </si>
  <si>
    <t>GIUSEPPE &amp; F.LLI BONAITI SPA</t>
  </si>
  <si>
    <t>00217630169</t>
  </si>
  <si>
    <t>giussani enrico e figli srl</t>
  </si>
  <si>
    <t>00685180960</t>
  </si>
  <si>
    <t>GIZETA CALZE S.R.L.</t>
  </si>
  <si>
    <t>00306870205</t>
  </si>
  <si>
    <t>GKN DEIVELINE FIRENZE SPA</t>
  </si>
  <si>
    <t>04588870487</t>
  </si>
  <si>
    <t>GKN Driveline Brunico SpA								GKN Driveline Brunico SpA								GKN Driveline Brunico SpA								GKN Driveline Brunico SpA</t>
  </si>
  <si>
    <t>00124620212</t>
  </si>
  <si>
    <t>GKN SINTER METALS SPA</t>
  </si>
  <si>
    <t>00126210210</t>
  </si>
  <si>
    <t>GKN WHEELS CARPENEDOLO SPA</t>
  </si>
  <si>
    <t>00679120980</t>
  </si>
  <si>
    <t>Glacier Vandervell Italy Srl a socio unico</t>
  </si>
  <si>
    <t>02018310223</t>
  </si>
  <si>
    <t>GLOBAL di Fardelli Ottorino &amp; C. S.r.l.</t>
  </si>
  <si>
    <t>00334360161</t>
  </si>
  <si>
    <t>GLOBAL TUBE S.p.A.</t>
  </si>
  <si>
    <t>01795150067</t>
  </si>
  <si>
    <t>Gnutti Cirillo SpA</t>
  </si>
  <si>
    <t>01951630985</t>
  </si>
  <si>
    <t>GOAL S.P.A.</t>
  </si>
  <si>
    <t>01256040161</t>
  </si>
  <si>
    <t>GODI GIUSEPPE SRL</t>
  </si>
  <si>
    <t>02101540025</t>
  </si>
  <si>
    <t>Goglio S.p.A.</t>
  </si>
  <si>
    <t>00870210150</t>
  </si>
  <si>
    <t>GOLD ART CERAMICA S.P.A.</t>
  </si>
  <si>
    <t>01721890364</t>
  </si>
  <si>
    <t>Golden Lady Company SpA</t>
  </si>
  <si>
    <t>00961470424</t>
  </si>
  <si>
    <t>GOLDONI ANNIBALE PROSCIUTTI SRL</t>
  </si>
  <si>
    <t>00154570345</t>
  </si>
  <si>
    <t>GOM-FER SRL</t>
  </si>
  <si>
    <t>01521410165</t>
  </si>
  <si>
    <t>Gomma Gomma S.p.A.</t>
  </si>
  <si>
    <t>01226290128</t>
  </si>
  <si>
    <t>Goter Thermoplastic Compounds SpA</t>
  </si>
  <si>
    <t>00675410674</t>
  </si>
  <si>
    <t>Gourmet Italia Spa</t>
  </si>
  <si>
    <t>01671820221</t>
  </si>
  <si>
    <t>GRAFICHE MAZZUCCHELLI S.P.A</t>
  </si>
  <si>
    <t>12529740156</t>
  </si>
  <si>
    <t>GRAFICHE MERCURIO SPA</t>
  </si>
  <si>
    <t>03458110651</t>
  </si>
  <si>
    <t>GRAL INDUSTRIALE SRL</t>
  </si>
  <si>
    <t>02547450359</t>
  </si>
  <si>
    <t>GRAN GUIZZA SPA</t>
  </si>
  <si>
    <t>01330530682</t>
  </si>
  <si>
    <t>Gran. Bianco Carrara Srl</t>
  </si>
  <si>
    <t>00292740453</t>
  </si>
  <si>
    <t>GRANA S.R.L.</t>
  </si>
  <si>
    <t>01141080018</t>
  </si>
  <si>
    <t>Grandi Molini Italiani SPA</t>
  </si>
  <si>
    <t>00363690298</t>
  </si>
  <si>
    <t>GRANDI PASTAI ITALIANI S.p.A.</t>
  </si>
  <si>
    <t>02249360351</t>
  </si>
  <si>
    <t>Grandi Salumifici Italiani SpA</t>
  </si>
  <si>
    <t>02654810361</t>
  </si>
  <si>
    <t>GRANITEX SPA</t>
  </si>
  <si>
    <t>03483530238</t>
  </si>
  <si>
    <t>Granitifiandre S.p.A.</t>
  </si>
  <si>
    <t>01411010356</t>
  </si>
  <si>
    <t>GRANITO FORTE SPA</t>
  </si>
  <si>
    <t>01559250699</t>
  </si>
  <si>
    <t>GRANPLAST 2001 S.R.L.</t>
  </si>
  <si>
    <t>12908020154</t>
  </si>
  <si>
    <t>Granulati Dolomitici Peroglio S.p.A.</t>
  </si>
  <si>
    <t>02015040260</t>
  </si>
  <si>
    <t>GRANULATI DONNINI SPA</t>
  </si>
  <si>
    <t>02242950364</t>
  </si>
  <si>
    <t>GRANUPLAST SRL</t>
  </si>
  <si>
    <t>00635010986</t>
  </si>
  <si>
    <t>GRAPHICSCALVE SPA</t>
  </si>
  <si>
    <t>01294980162</t>
  </si>
  <si>
    <t>Green Oleo Srl</t>
  </si>
  <si>
    <t>08033740963</t>
  </si>
  <si>
    <t>GREEN PLAST SRL</t>
  </si>
  <si>
    <t>01620230209</t>
  </si>
  <si>
    <t>GREIF PLASTICS ITALY SRL</t>
  </si>
  <si>
    <t>03677820163</t>
  </si>
  <si>
    <t>Greslab Soc. Cooperativa</t>
  </si>
  <si>
    <t>02433740350</t>
  </si>
  <si>
    <t>GRG SRL</t>
  </si>
  <si>
    <t>05795200483</t>
  </si>
  <si>
    <t>GRIBALDI E SALVIA SPA</t>
  </si>
  <si>
    <t>00513720011</t>
  </si>
  <si>
    <t>GROWERMETAL SRL-Soc.Unipersonale</t>
  </si>
  <si>
    <t>02906980137</t>
  </si>
  <si>
    <t>Gruppo Alimentare in Toscana Spa</t>
  </si>
  <si>
    <t>05901050483</t>
  </si>
  <si>
    <t>GRUPPO C.B.S. SPA</t>
  </si>
  <si>
    <t>00171980360</t>
  </si>
  <si>
    <t>GRUPPO CERAMICHE GAMBARELLI S.P.A.</t>
  </si>
  <si>
    <t>01269310528</t>
  </si>
  <si>
    <t>GRUPPO CERAMICHE GRESMALT S.P.A.</t>
  </si>
  <si>
    <t>00133450353</t>
  </si>
  <si>
    <t>Gruppo Ceramiche Ricchetti S.p.A.</t>
  </si>
  <si>
    <t>01252010366</t>
  </si>
  <si>
    <t>GRUPPO COLLE SRL</t>
  </si>
  <si>
    <t>00255500977</t>
  </si>
  <si>
    <t>Gruppo Cordenons S.p.A.</t>
  </si>
  <si>
    <t>03838010159</t>
  </si>
  <si>
    <t>Gruppo Editoriale Zanardi Srl</t>
  </si>
  <si>
    <t>02211440280</t>
  </si>
  <si>
    <t>GRUPPO GATTI S.P.A.</t>
  </si>
  <si>
    <t>00593800980</t>
  </si>
  <si>
    <t>GRUPPO INDUSTRIALE TEGOLAIA SRL</t>
  </si>
  <si>
    <t>01172140269</t>
  </si>
  <si>
    <t>GRUPPO MAURO SAVIOLA S.R.L.</t>
  </si>
  <si>
    <t>02317900203</t>
  </si>
  <si>
    <t>GRUPPO RAGAINI S.P.A.</t>
  </si>
  <si>
    <t>00375690427</t>
  </si>
  <si>
    <t>Gruppo Sereni S.r.l.</t>
  </si>
  <si>
    <t>00695930198</t>
  </si>
  <si>
    <t>GRUPPO STABILA SRL</t>
  </si>
  <si>
    <t>03728370242</t>
  </si>
  <si>
    <t>GRUPPO TROMBINI SRL</t>
  </si>
  <si>
    <t>01876830389</t>
  </si>
  <si>
    <t>GSG SPA</t>
  </si>
  <si>
    <t>02874080175</t>
  </si>
  <si>
    <t>GSI</t>
  </si>
  <si>
    <t>01369180565</t>
  </si>
  <si>
    <t>GUALA CLOSURES SPA</t>
  </si>
  <si>
    <t>13201120154</t>
  </si>
  <si>
    <t>Guala Dispensing SpA</t>
  </si>
  <si>
    <t>01725330060</t>
  </si>
  <si>
    <t>GUALERZI SPA</t>
  </si>
  <si>
    <t>00894500347</t>
  </si>
  <si>
    <t>Guerrini S.p.A.</t>
  </si>
  <si>
    <t>00496450420</t>
  </si>
  <si>
    <t>Guido Vincon e figli Società per Azioni</t>
  </si>
  <si>
    <t>00510510019</t>
  </si>
  <si>
    <t>Habasit Italiana SPA</t>
  </si>
  <si>
    <t>03214700159</t>
  </si>
  <si>
    <t>haemotronic</t>
  </si>
  <si>
    <t>00227070232</t>
  </si>
  <si>
    <t>HAERTHA VERDELLO SRL</t>
  </si>
  <si>
    <t>03503330171</t>
  </si>
  <si>
    <t>HAFLIGER FILMS S.P.A.</t>
  </si>
  <si>
    <t>06637170967</t>
  </si>
  <si>
    <t>Hans Zipperle spa</t>
  </si>
  <si>
    <t>00039990213</t>
  </si>
  <si>
    <t>HAPPY SRL</t>
  </si>
  <si>
    <t>01354950196</t>
  </si>
  <si>
    <t>Hatria SRL</t>
  </si>
  <si>
    <t>00831810676</t>
  </si>
  <si>
    <t>Haupt Pharma Latina s.r.l.</t>
  </si>
  <si>
    <t>06385830960</t>
  </si>
  <si>
    <t>HAUSER SNC DI HAUSER DAVIDE E STEFANO</t>
  </si>
  <si>
    <t>00952700227</t>
  </si>
  <si>
    <t>HAYES LEMMERZ S.R.L.</t>
  </si>
  <si>
    <t>01793620988</t>
  </si>
  <si>
    <t>HEIDRUN EUROPLASTIC srl</t>
  </si>
  <si>
    <t>00905150967</t>
  </si>
  <si>
    <t>Henraux Spa</t>
  </si>
  <si>
    <t>00145760468</t>
  </si>
  <si>
    <t>HEROFLON S.P.A.</t>
  </si>
  <si>
    <t>02042840179</t>
  </si>
  <si>
    <t>HEXAGONAL SRL</t>
  </si>
  <si>
    <t>01537030163</t>
  </si>
  <si>
    <t>HIGH TECH ALUMINIUM SPA</t>
  </si>
  <si>
    <t>01464580461</t>
  </si>
  <si>
    <t>Hipac Spa</t>
  </si>
  <si>
    <t>01845360344</t>
  </si>
  <si>
    <t>HMC PREMEDICAL S.P.A.</t>
  </si>
  <si>
    <t>02504130366</t>
  </si>
  <si>
    <t>HOEFERT ITALIA SPA</t>
  </si>
  <si>
    <t>01481100160</t>
  </si>
  <si>
    <t>Holcim Italia S.p.A.</t>
  </si>
  <si>
    <t>13438310156</t>
  </si>
  <si>
    <t>Holz Pichler spa</t>
  </si>
  <si>
    <t>02525110215</t>
  </si>
  <si>
    <t>HOPPE SPA</t>
  </si>
  <si>
    <t>00125130211</t>
  </si>
  <si>
    <t>Hospira Spa</t>
  </si>
  <si>
    <t>02181120599</t>
  </si>
  <si>
    <t>Hot Form Production S.n.c.</t>
  </si>
  <si>
    <t>00285240289</t>
  </si>
  <si>
    <t>HOT ROLL S.r.l.</t>
  </si>
  <si>
    <t>13439260152</t>
  </si>
  <si>
    <t>HSG SRL</t>
  </si>
  <si>
    <t>02518270984</t>
  </si>
  <si>
    <t>HUHTAMAKI Flexibiles Italy srl</t>
  </si>
  <si>
    <t>02268280068</t>
  </si>
  <si>
    <t>Huntsman P&amp;A Italy SrL</t>
  </si>
  <si>
    <t>01149920538</t>
  </si>
  <si>
    <t>Huntsman Patrica S.r.l.</t>
  </si>
  <si>
    <t>01525600209</t>
  </si>
  <si>
    <t>HUNTSMAN PIGMENTS S.p.A.</t>
  </si>
  <si>
    <t>07365630016</t>
  </si>
  <si>
    <t>Huntsman Surface Sciences Italia S.r.l.</t>
  </si>
  <si>
    <t>03296860962</t>
  </si>
  <si>
    <t>Huyck.Wangner Italia S.p.A.</t>
  </si>
  <si>
    <t>00081980591</t>
  </si>
  <si>
    <t>HYDROCHEM ITALIA SRL</t>
  </si>
  <si>
    <t>09921480159</t>
  </si>
  <si>
    <t>I COTONI DEL FIRELLO S.R.L.</t>
  </si>
  <si>
    <t>02178380123</t>
  </si>
  <si>
    <t>I&amp;D SPA</t>
  </si>
  <si>
    <t>03785460878</t>
  </si>
  <si>
    <t>I.A.N. FOND SRL</t>
  </si>
  <si>
    <t>00589450030</t>
  </si>
  <si>
    <t>I.A.P. - GLOBE</t>
  </si>
  <si>
    <t>00735040347</t>
  </si>
  <si>
    <t>I.B.L. S.P.A.</t>
  </si>
  <si>
    <t>04588630154</t>
  </si>
  <si>
    <t>I.C.A. DI ENNIO ARGIOLAS SRL</t>
  </si>
  <si>
    <t>00100640929</t>
  </si>
  <si>
    <t>I.C.O. Industria Cartone Ondulato S.R.L.</t>
  </si>
  <si>
    <t>00238610687</t>
  </si>
  <si>
    <t>I.C.S.S. INDUSTRIA CARTARIA SANTO SPIRITO S.P.A.</t>
  </si>
  <si>
    <t>02874870153</t>
  </si>
  <si>
    <t>I.DE.L.SRL</t>
  </si>
  <si>
    <t>01015330473</t>
  </si>
  <si>
    <t>I.F.A.P. S.P.A.</t>
  </si>
  <si>
    <t>00163220304</t>
  </si>
  <si>
    <t>I.F.P. S.p.A.</t>
  </si>
  <si>
    <t>02393850132</t>
  </si>
  <si>
    <t>I.L.P.A. Srl</t>
  </si>
  <si>
    <t>01660850361</t>
  </si>
  <si>
    <t>I.LA.P. spa</t>
  </si>
  <si>
    <t>00089960884</t>
  </si>
  <si>
    <t>I.M.E.S. Spa</t>
  </si>
  <si>
    <t>02316270129</t>
  </si>
  <si>
    <t>I.M.G. S.p.A.</t>
  </si>
  <si>
    <t>00761880269</t>
  </si>
  <si>
    <t>I.M.L. INDUSTRIA MECCANICA LIGURE S.P.A.</t>
  </si>
  <si>
    <t>02613390133</t>
  </si>
  <si>
    <t>I.M.P. Imballaggi Materie Plastiche Spa</t>
  </si>
  <si>
    <t>00153190244</t>
  </si>
  <si>
    <t>I.M.S. SRL</t>
  </si>
  <si>
    <t>02690490046</t>
  </si>
  <si>
    <t>I.MA.F SPA</t>
  </si>
  <si>
    <t>02506720362</t>
  </si>
  <si>
    <t>I.N.C.A. S.p.A.</t>
  </si>
  <si>
    <t>00934360157</t>
  </si>
  <si>
    <t>I.N.E. INDUSTRIA NAZIONALE ELETTRODI S.p.A.</t>
  </si>
  <si>
    <t>00202750287</t>
  </si>
  <si>
    <t>I.P.A.E.-PROGARDEN SPA</t>
  </si>
  <si>
    <t>00200760130</t>
  </si>
  <si>
    <t>I.P.R. SPA</t>
  </si>
  <si>
    <t>00307290437</t>
  </si>
  <si>
    <t>I.S.E.R. srl</t>
  </si>
  <si>
    <t>02101010136</t>
  </si>
  <si>
    <t>I.T.I.B. S.P.A.</t>
  </si>
  <si>
    <t>00821040177</t>
  </si>
  <si>
    <t>I.T.R. Industria Trasformazione Resine s.r.l.</t>
  </si>
  <si>
    <t>00843020231</t>
  </si>
  <si>
    <t>I.T.T. INDUSTRIA TESSILE TINTORIA S.P.A.</t>
  </si>
  <si>
    <t>00166450023</t>
  </si>
  <si>
    <t>I.T.V. Industria Tessile del Vomano srl</t>
  </si>
  <si>
    <t>00752080671</t>
  </si>
  <si>
    <t>IACOPLASTICA SNC DI IACOLARE ANTIMO</t>
  </si>
  <si>
    <t>03548211212</t>
  </si>
  <si>
    <t>IBL spa</t>
  </si>
  <si>
    <t>02030360396</t>
  </si>
  <si>
    <t>IBS srl</t>
  </si>
  <si>
    <t>05614320017</t>
  </si>
  <si>
    <t>IBS TECHNOLOGY SPA</t>
  </si>
  <si>
    <t>02266170022</t>
  </si>
  <si>
    <t>ICAI SPA</t>
  </si>
  <si>
    <t>03967710017</t>
  </si>
  <si>
    <t>ICAR S.P.A. - INDUSTRIA CONDENSATORI</t>
  </si>
  <si>
    <t>11220690157</t>
  </si>
  <si>
    <t>ICI INTERNATIONAL CHEMICAL INDUSTRY SPA</t>
  </si>
  <si>
    <t>02774670612</t>
  </si>
  <si>
    <t>ICIMENDUE S.R.L.</t>
  </si>
  <si>
    <t>02019360615</t>
  </si>
  <si>
    <t>ICIS S.P.A.</t>
  </si>
  <si>
    <t>01746560224</t>
  </si>
  <si>
    <t>ICS IDUSTRIA COSTRUZIONI STAMPI SPA</t>
  </si>
  <si>
    <t>00444910186</t>
  </si>
  <si>
    <t>ICSA S.P.A.</t>
  </si>
  <si>
    <t>00526930011</t>
  </si>
  <si>
    <t>Ideal Cart SpA</t>
  </si>
  <si>
    <t>00920720596</t>
  </si>
  <si>
    <t>IDEAL STANDARD INDUSTRIALE S.R.L.</t>
  </si>
  <si>
    <t>03269160960</t>
  </si>
  <si>
    <t>IDEALPLAST SRL</t>
  </si>
  <si>
    <t>00625540240</t>
  </si>
  <si>
    <t>IDI FARMACEUTICI S.r.l.</t>
  </si>
  <si>
    <t>07271001005</t>
  </si>
  <si>
    <t>Idroenergia S.r.l.</t>
  </si>
  <si>
    <t>04802710964</t>
  </si>
  <si>
    <t>IDROTHERM 2000 S.R.L.</t>
  </si>
  <si>
    <t>01179830466</t>
  </si>
  <si>
    <t>ifis spa industria filati sintetici</t>
  </si>
  <si>
    <t>01247801218</t>
  </si>
  <si>
    <t>IGAT INDUSTRIA GAS TECNICI SPA</t>
  </si>
  <si>
    <t>06267410634</t>
  </si>
  <si>
    <t>IGF S.P.A.</t>
  </si>
  <si>
    <t>00855840229</t>
  </si>
  <si>
    <t>IL PASTAIO DI MAFFEI SAVINO &amp; C. S.N.C.</t>
  </si>
  <si>
    <t>01251010722</t>
  </si>
  <si>
    <t>IL PASTAIO SRL</t>
  </si>
  <si>
    <t>03194140178</t>
  </si>
  <si>
    <t>ILA LATERIZI S.R.L.</t>
  </si>
  <si>
    <t>07367180721</t>
  </si>
  <si>
    <t>ILMA PLASTICA S.r.l.</t>
  </si>
  <si>
    <t>09310260154</t>
  </si>
  <si>
    <t>ILNOR S.p.A.</t>
  </si>
  <si>
    <t>00183760271</t>
  </si>
  <si>
    <t>ILSA S.P.A.</t>
  </si>
  <si>
    <t>00871990230</t>
  </si>
  <si>
    <t>ILSAM SPA</t>
  </si>
  <si>
    <t>00525350013</t>
  </si>
  <si>
    <t>ILTAR-ITALBOX INDUSTRIE RIUNITE SPA</t>
  </si>
  <si>
    <t>00488420019</t>
  </si>
  <si>
    <t>ILUNA GROUP SPA</t>
  </si>
  <si>
    <t>02154000166</t>
  </si>
  <si>
    <t>ILV INDUSTRIA LATERIZI VOGHERESE SPA</t>
  </si>
  <si>
    <t>00184750180</t>
  </si>
  <si>
    <t>ILVA GLASS S.P.A.</t>
  </si>
  <si>
    <t>02119380414</t>
  </si>
  <si>
    <t>ILVA S.P.A. in Amministrazione Straordinaria</t>
  </si>
  <si>
    <t>11435690158</t>
  </si>
  <si>
    <t>IT001E00010734</t>
  </si>
  <si>
    <t>ILVAFORM S.P.A. in Amministrazione Straordinaria</t>
  </si>
  <si>
    <t>12772960154</t>
  </si>
  <si>
    <t>IMBAL PLAST S.R.L.</t>
  </si>
  <si>
    <t>00293320198</t>
  </si>
  <si>
    <t>IMBALLAGGI PROTETTIVI SRL</t>
  </si>
  <si>
    <t>01508230032</t>
  </si>
  <si>
    <t>IMBALLPLAST S.p.A.</t>
  </si>
  <si>
    <t>00277090635</t>
  </si>
  <si>
    <t>IMBALPLASTIC di Gardini Dario e C. snc</t>
  </si>
  <si>
    <t>02293650046</t>
  </si>
  <si>
    <t>IMER SpA</t>
  </si>
  <si>
    <t>00281740290</t>
  </si>
  <si>
    <t>Imerys Fused Minerals Domodossola S.p.A.</t>
  </si>
  <si>
    <t>01300810031</t>
  </si>
  <si>
    <t>Imerys Minerali Spa</t>
  </si>
  <si>
    <t>00628540452</t>
  </si>
  <si>
    <t>IMET SPA</t>
  </si>
  <si>
    <t>03524740176</t>
  </si>
  <si>
    <t>Imi Sud Laminati S.R.L.</t>
  </si>
  <si>
    <t>07055451210</t>
  </si>
  <si>
    <t>Imifabi S.p.A.</t>
  </si>
  <si>
    <t>05859070152</t>
  </si>
  <si>
    <t>IMMOBILIARE PASOTTI SPA</t>
  </si>
  <si>
    <t>02105140988</t>
  </si>
  <si>
    <t>IMP Spa</t>
  </si>
  <si>
    <t>00770750966</t>
  </si>
  <si>
    <t>IMPA  SPA</t>
  </si>
  <si>
    <t>00194690269</t>
  </si>
  <si>
    <t>IMPER ITALIA Srl-che ha incorporato a seguito fusione EURODUE Srl</t>
  </si>
  <si>
    <t>08548520017</t>
  </si>
  <si>
    <t>IMPER S.p.A.</t>
  </si>
  <si>
    <t>06609490013</t>
  </si>
  <si>
    <t>IMR AUTOMOTIVE SPA</t>
  </si>
  <si>
    <t>09415380014</t>
  </si>
  <si>
    <t>IMTE S.R.L.</t>
  </si>
  <si>
    <t>02170590349</t>
  </si>
  <si>
    <t>IN PRINT SPA</t>
  </si>
  <si>
    <t>06613800157</t>
  </si>
  <si>
    <t>IN.CA. S.P.A.</t>
  </si>
  <si>
    <t>00297940652</t>
  </si>
  <si>
    <t>Inac Spa</t>
  </si>
  <si>
    <t>00220010136</t>
  </si>
  <si>
    <t>INCOPLAS ITALIA SPA</t>
  </si>
  <si>
    <t>00265220103</t>
  </si>
  <si>
    <t>Indian srl</t>
  </si>
  <si>
    <t>00914530357</t>
  </si>
  <si>
    <t>INDINVEST LT SRL a Socio Unico</t>
  </si>
  <si>
    <t>01420630590</t>
  </si>
  <si>
    <t>induplast spa</t>
  </si>
  <si>
    <t>00213880164</t>
  </si>
  <si>
    <t>Industria Agroalimentare De Vita srl</t>
  </si>
  <si>
    <t>01591140718</t>
  </si>
  <si>
    <t>Industria Alimentare Colavita - Ind.Al.Co. S.p.a.</t>
  </si>
  <si>
    <t>00186800702</t>
  </si>
  <si>
    <t>INDUSTRIA ALIMENTARE FERRARO S.R.L.</t>
  </si>
  <si>
    <t>01613620242</t>
  </si>
  <si>
    <t>INDUSTRIA ALIMENTARE FILIBERTO BIANCONI 1947 S.P.A.</t>
  </si>
  <si>
    <t>02999320548</t>
  </si>
  <si>
    <t>Industria Calce Casertana S.r.l.</t>
  </si>
  <si>
    <t>00994110617</t>
  </si>
  <si>
    <t>INDUSTRIA CARTARIA FENILI SPA</t>
  </si>
  <si>
    <t>02104220468</t>
  </si>
  <si>
    <t>Industria Cartaria Pieretti Spa</t>
  </si>
  <si>
    <t>00219160462</t>
  </si>
  <si>
    <t>Industria Cementi Giovanni Rossi S.p.A.</t>
  </si>
  <si>
    <t>00116670332</t>
  </si>
  <si>
    <t>INDUSTRIA CHIMICA VALENZANA SPA</t>
  </si>
  <si>
    <t>01891130286</t>
  </si>
  <si>
    <t>INDUSTRIA COMPENSATI COLORNO SRL</t>
  </si>
  <si>
    <t>00165600347</t>
  </si>
  <si>
    <t>INDUSTRIA ELETTROCHIMICA BERGAMASCA SRL  Società Unipersonale soggetta al controllo e coordinamento di FENICAL SRL</t>
  </si>
  <si>
    <t>00916780166</t>
  </si>
  <si>
    <t>Industria Farmaceutica Galenica Senese</t>
  </si>
  <si>
    <t>00050110527</t>
  </si>
  <si>
    <t>INDUSTRIA GRAFICA EUROSTAMPA SPA</t>
  </si>
  <si>
    <t>03188100048</t>
  </si>
  <si>
    <t>INDUSTRIA LATTICINI G.  CUOMO  SRL</t>
  </si>
  <si>
    <t>00082440595</t>
  </si>
  <si>
    <t>Industria Lavorazione Polietilene Affini Vittoria SpA</t>
  </si>
  <si>
    <t>00089710883</t>
  </si>
  <si>
    <t>Industria Meccanica Lombarda S.r.l.</t>
  </si>
  <si>
    <t>00110870193</t>
  </si>
  <si>
    <t>Industria Metalli S.r.l.</t>
  </si>
  <si>
    <t>00551130982</t>
  </si>
  <si>
    <t>INDUSTRIA METALMECCANICA SPARONE S.R.L.</t>
  </si>
  <si>
    <t>09096230017</t>
  </si>
  <si>
    <t>INDUSTRIA MOLITORIA F.LLI MARTIMUCCI SRL</t>
  </si>
  <si>
    <t>06150080726</t>
  </si>
  <si>
    <t>INDUSTRIA MONOUSO BENEVENTANA S.P.A.</t>
  </si>
  <si>
    <t>00270000623</t>
  </si>
  <si>
    <t>INDUSTRIA MONOUSO ITALIANA S.p.A.</t>
  </si>
  <si>
    <t>02825790617</t>
  </si>
  <si>
    <t>Industria Plastica Toscana Soc. Coop</t>
  </si>
  <si>
    <t>04582690485</t>
  </si>
  <si>
    <t>INDUSTRIA TESSILE GASTALDI &amp; C. S.P.A.</t>
  </si>
  <si>
    <t>00220750137</t>
  </si>
  <si>
    <t>Industria Veneta Filati SpA</t>
  </si>
  <si>
    <t>02395850270</t>
  </si>
  <si>
    <t>INDUSTRIE BITOSSI SPA</t>
  </si>
  <si>
    <t>03700310489</t>
  </si>
  <si>
    <t>Industrie Borla spa</t>
  </si>
  <si>
    <t>03748390014</t>
  </si>
  <si>
    <t>INDUSTRIE CARTARIE TRONCHETTI SPA</t>
  </si>
  <si>
    <t>00366330462</t>
  </si>
  <si>
    <t>INDUSTRIE CERAMICHE PIEMME S.p.A.</t>
  </si>
  <si>
    <t>01014730368</t>
  </si>
  <si>
    <t>Industrie Composizione Stampati S.r.l.</t>
  </si>
  <si>
    <t>03629690615</t>
  </si>
  <si>
    <t>Industrie Cotto Possagno S.p.A.</t>
  </si>
  <si>
    <t>03321030268</t>
  </si>
  <si>
    <t>INDUSTRIE EMILIANA PARATI SPA</t>
  </si>
  <si>
    <t>01856650203</t>
  </si>
  <si>
    <t>Industrie Ilpea S.p.A.</t>
  </si>
  <si>
    <t>02674660127</t>
  </si>
  <si>
    <t>Industrie Laterizi Siclia srl</t>
  </si>
  <si>
    <t>04766310876</t>
  </si>
  <si>
    <t>Industrie Metallurgiche Spoleto S.r.l. in Amministrazione Straordinaria</t>
  </si>
  <si>
    <t>02469680546</t>
  </si>
  <si>
    <t>Industrie Metalpres Srl in Liquidazione</t>
  </si>
  <si>
    <t>03806760249</t>
  </si>
  <si>
    <t>Industrie Pasotti S.p.A.</t>
  </si>
  <si>
    <t>00297220170</t>
  </si>
  <si>
    <t>INDUSTRIE PICA S.P.A.</t>
  </si>
  <si>
    <t>02316380415</t>
  </si>
  <si>
    <t>Industrie Polieco MPB SRL</t>
  </si>
  <si>
    <t>00584520985</t>
  </si>
  <si>
    <t>Industrie Riunite Odolesi I.R.O. S.p.A.</t>
  </si>
  <si>
    <t>00550020986</t>
  </si>
  <si>
    <t>Industrie Rolli Alimentari s.p.a.</t>
  </si>
  <si>
    <t>00213230675</t>
  </si>
  <si>
    <t>INEOS MANUFACTURING ITALIA S.p.A.</t>
  </si>
  <si>
    <t>01195580491</t>
  </si>
  <si>
    <t>INFIA SRL</t>
  </si>
  <si>
    <t>03355330238</t>
  </si>
  <si>
    <t>INFUN FOR SPA</t>
  </si>
  <si>
    <t>01166730299</t>
  </si>
  <si>
    <t>INGE S.P.A.</t>
  </si>
  <si>
    <t>03254050960</t>
  </si>
  <si>
    <t>Ingra Brozzi S.p.A.</t>
  </si>
  <si>
    <t>00152890208</t>
  </si>
  <si>
    <t>INIPRESS SPA</t>
  </si>
  <si>
    <t>00335340261</t>
  </si>
  <si>
    <t>Innse Cilindri S.r.L. in Amministrazione Straordinaria</t>
  </si>
  <si>
    <t>11862180152</t>
  </si>
  <si>
    <t>INOSSMAN FONDERIE ACCIAIO MANIAGO SPA</t>
  </si>
  <si>
    <t>00419080932</t>
  </si>
  <si>
    <t>INSIT INDUSTRIA SPA</t>
  </si>
  <si>
    <t>03790920015</t>
  </si>
  <si>
    <t>INSIT S.R.L.</t>
  </si>
  <si>
    <t>01427651219</t>
  </si>
  <si>
    <t>INTENDIS MANUFACTURING SPA</t>
  </si>
  <si>
    <t>04542710969</t>
  </si>
  <si>
    <t>INTERCAR SPA</t>
  </si>
  <si>
    <t>00552580987</t>
  </si>
  <si>
    <t>INTERMARP ITALIA SPA</t>
  </si>
  <si>
    <t>00111470035</t>
  </si>
  <si>
    <t>INTERNOVA PACK S.A.S. DI ALESSIO PIETRO &amp; C.</t>
  </si>
  <si>
    <t>03275600249</t>
  </si>
  <si>
    <t>INTERVET PRODUCTIONS S.R.L.</t>
  </si>
  <si>
    <t>02059910592</t>
  </si>
  <si>
    <t>INTRA SRL</t>
  </si>
  <si>
    <t>01568290173</t>
  </si>
  <si>
    <t>INTRAPAK S.P.A.</t>
  </si>
  <si>
    <t>00697360964</t>
  </si>
  <si>
    <t>Invernizzi SpA</t>
  </si>
  <si>
    <t>00189240195</t>
  </si>
  <si>
    <t>I-PAN Spa</t>
  </si>
  <si>
    <t>07501300961</t>
  </si>
  <si>
    <t>IPI S.p.A.</t>
  </si>
  <si>
    <t>01484661218</t>
  </si>
  <si>
    <t>IPLAST S.R.L.</t>
  </si>
  <si>
    <t>03788620163</t>
  </si>
  <si>
    <t>IRCE SpA</t>
  </si>
  <si>
    <t>00707431201</t>
  </si>
  <si>
    <t>IRMA SPA INCORPORATA PER FUSIONE IN BLUTEC SRL</t>
  </si>
  <si>
    <t>01545420695</t>
  </si>
  <si>
    <t>IRONCASTINGS SPA</t>
  </si>
  <si>
    <t>02532350358</t>
  </si>
  <si>
    <t>IRPLAST S.p.A.</t>
  </si>
  <si>
    <t>01295310484</t>
  </si>
  <si>
    <t>IRRITEC SpA</t>
  </si>
  <si>
    <t>00171620834</t>
  </si>
  <si>
    <t>ISA SRL</t>
  </si>
  <si>
    <t>02007860170</t>
  </si>
  <si>
    <t>ISAB S.r.l.</t>
  </si>
  <si>
    <t>01629050897</t>
  </si>
  <si>
    <t>ISAC S.r.l.</t>
  </si>
  <si>
    <t>01011170014</t>
  </si>
  <si>
    <t>ISAF SPA</t>
  </si>
  <si>
    <t>00351300223</t>
  </si>
  <si>
    <t>ISAP PACKAGING SPA</t>
  </si>
  <si>
    <t>03580030231</t>
  </si>
  <si>
    <t>ISEF S.r.l.</t>
  </si>
  <si>
    <t>00550340129</t>
  </si>
  <si>
    <t>ISELFA Spa</t>
  </si>
  <si>
    <t>00189520125</t>
  </si>
  <si>
    <t>ISEO GOMMA SPA "società incorporata in POSA SPA, (P.I. 00698570967), dal 01/07/2014"</t>
  </si>
  <si>
    <t>00773870324</t>
  </si>
  <si>
    <t>ISI PLAST S.P.A</t>
  </si>
  <si>
    <t>00359770351</t>
  </si>
  <si>
    <t>ISOCLIMA S.p.A.</t>
  </si>
  <si>
    <t>00683150288</t>
  </si>
  <si>
    <t>ISOFOM SRL</t>
  </si>
  <si>
    <t>00907570410</t>
  </si>
  <si>
    <t>Isola Fabrics SrL</t>
  </si>
  <si>
    <t>04783740964</t>
  </si>
  <si>
    <t>ISOLCONFORT SRL</t>
  </si>
  <si>
    <t>02194450983</t>
  </si>
  <si>
    <t>ISOPAK ADRIATICA S.P.A.</t>
  </si>
  <si>
    <t>01157540418</t>
  </si>
  <si>
    <t>ISOTTA FRASCHINI S.R.L. in Amministrazione Straordinaria</t>
  </si>
  <si>
    <t>02262970540</t>
  </si>
  <si>
    <t>ISTITUTO DE ANGELI S.R.L.</t>
  </si>
  <si>
    <t>10274200152</t>
  </si>
  <si>
    <t>ISVAL SPA</t>
  </si>
  <si>
    <t>02069040984</t>
  </si>
  <si>
    <t>ITA S.P.A.</t>
  </si>
  <si>
    <t>02220550350</t>
  </si>
  <si>
    <t>ITA SPA</t>
  </si>
  <si>
    <t>00664380136</t>
  </si>
  <si>
    <t>ITALCALCE SRL</t>
  </si>
  <si>
    <t>00963120597</t>
  </si>
  <si>
    <t>Italcementi s.p.a</t>
  </si>
  <si>
    <t>00223700162</t>
  </si>
  <si>
    <t>Italcol Spa Italiana Alcool e Olii</t>
  </si>
  <si>
    <t>04164420483</t>
  </si>
  <si>
    <t>ITALDENIM SPA</t>
  </si>
  <si>
    <t>01801060151</t>
  </si>
  <si>
    <t>Italfil Spa</t>
  </si>
  <si>
    <t>01000530285</t>
  </si>
  <si>
    <t>ITALFOND S.P.A.</t>
  </si>
  <si>
    <t>00551550981</t>
  </si>
  <si>
    <t>ITALFRUTTA S.R.L.</t>
  </si>
  <si>
    <t>00166400390</t>
  </si>
  <si>
    <t>ITALGELATINE SPA</t>
  </si>
  <si>
    <t>01743650044</t>
  </si>
  <si>
    <t>ITALGHISA S.p.A.</t>
  </si>
  <si>
    <t>00550360986</t>
  </si>
  <si>
    <t>ITALGRANITI GROUP S.p.A.</t>
  </si>
  <si>
    <t>03294200369</t>
  </si>
  <si>
    <t>ITALIA ALIMENTARI S.p.A.</t>
  </si>
  <si>
    <t>01797570205</t>
  </si>
  <si>
    <t>ITALIAN GASKET S.P.A.</t>
  </si>
  <si>
    <t>03483070177</t>
  </si>
  <si>
    <t>ITALIANA COKE S.R.L.</t>
  </si>
  <si>
    <t>01741840993</t>
  </si>
  <si>
    <t>ITALIANA CORRUGATI S.P.A.</t>
  </si>
  <si>
    <t>01352900417</t>
  </si>
  <si>
    <t>ITALIANA PELLETS SPA</t>
  </si>
  <si>
    <t>05823880967</t>
  </si>
  <si>
    <t>ITALIANA PLAST SRL</t>
  </si>
  <si>
    <t>01540330626</t>
  </si>
  <si>
    <t>ITALPACK CARTONS SRL</t>
  </si>
  <si>
    <t>02362380640</t>
  </si>
  <si>
    <t>ITALPIZZA S.R.L.</t>
  </si>
  <si>
    <t>03095170365</t>
  </si>
  <si>
    <t>ITALPLASTICA SRL</t>
  </si>
  <si>
    <t>07078470726</t>
  </si>
  <si>
    <t>Italpollina S.p.A.</t>
  </si>
  <si>
    <t>01640980239</t>
  </si>
  <si>
    <t>Italscale Fusalluminio S.p.A.</t>
  </si>
  <si>
    <t>01796480281</t>
  </si>
  <si>
    <t>Italstock S.r.l.</t>
  </si>
  <si>
    <t>01761740164</t>
  </si>
  <si>
    <t>Italsur S.r.l.</t>
  </si>
  <si>
    <t>00653350678</t>
  </si>
  <si>
    <t>ITALTEX S.p.A.</t>
  </si>
  <si>
    <t>00199960139</t>
  </si>
  <si>
    <t>ITALTRACTOR ITM S.p.A.</t>
  </si>
  <si>
    <t>02929550362</t>
  </si>
  <si>
    <t>ITC FARMA SRL</t>
  </si>
  <si>
    <t>02158490595</t>
  </si>
  <si>
    <t>ITISTRAP SRL</t>
  </si>
  <si>
    <t>02808790246</t>
  </si>
  <si>
    <t>ITLA SPA</t>
  </si>
  <si>
    <t>00536890528</t>
  </si>
  <si>
    <t>ITP S.p.A.</t>
  </si>
  <si>
    <t>00238800189</t>
  </si>
  <si>
    <t>ITT ITALIA Srl</t>
  </si>
  <si>
    <t>02669220044</t>
  </si>
  <si>
    <t>ITW CONSTRUCTION PRODUCTS ITALY SRL</t>
  </si>
  <si>
    <t>03584190288</t>
  </si>
  <si>
    <t>IVARS S.P.A.</t>
  </si>
  <si>
    <t>00549960987</t>
  </si>
  <si>
    <t>Ivoclar Vivadent Manufacturing srl</t>
  </si>
  <si>
    <t>00123710212</t>
  </si>
  <si>
    <t>IVOPLAST SRL</t>
  </si>
  <si>
    <t>00378930283</t>
  </si>
  <si>
    <t>IZO SRL</t>
  </si>
  <si>
    <t>00291440170</t>
  </si>
  <si>
    <t>J.P.Industries S.p.A</t>
  </si>
  <si>
    <t>00420120420</t>
  </si>
  <si>
    <t>Jersey Mode SpA</t>
  </si>
  <si>
    <t>00268750973</t>
  </si>
  <si>
    <t>Jesse S.p.a.</t>
  </si>
  <si>
    <t>00190400267</t>
  </si>
  <si>
    <t>Jindal Films Europe Brindisi Srl</t>
  </si>
  <si>
    <t>01353790742</t>
  </si>
  <si>
    <t>JINDAL SAW ITALIA SPA</t>
  </si>
  <si>
    <t>07104300962</t>
  </si>
  <si>
    <t>JOEPLAST SPA</t>
  </si>
  <si>
    <t>00307810846</t>
  </si>
  <si>
    <t>JOHNSON CONTROLS INTERIORS S.R.L.</t>
  </si>
  <si>
    <t>08694300016</t>
  </si>
  <si>
    <t>Jolly Plastic srl</t>
  </si>
  <si>
    <t>00028460475</t>
  </si>
  <si>
    <t>JOMI S.P.A.</t>
  </si>
  <si>
    <t>02898800657</t>
  </si>
  <si>
    <t>Julia Utensili S.p.A.</t>
  </si>
  <si>
    <t>00567460308</t>
  </si>
  <si>
    <t>JUNIOR 2 SPA</t>
  </si>
  <si>
    <t>00615890266</t>
  </si>
  <si>
    <t>JUNIOR GLASS 2007 SRL</t>
  </si>
  <si>
    <t>02315260410</t>
  </si>
  <si>
    <t>Kale Italia Srl socio unico</t>
  </si>
  <si>
    <t>03128071200</t>
  </si>
  <si>
    <t>KAMI S.R.L.</t>
  </si>
  <si>
    <t>08285730019</t>
  </si>
  <si>
    <t>KARL PEDROSS SPA</t>
  </si>
  <si>
    <t>00223300211</t>
  </si>
  <si>
    <t>KARTON SPA</t>
  </si>
  <si>
    <t>01624810931</t>
  </si>
  <si>
    <t>KEMET ELECTRONICS ITALIA SRL</t>
  </si>
  <si>
    <t>00875961203</t>
  </si>
  <si>
    <t>KEMIRA ITALY SPA</t>
  </si>
  <si>
    <t>02044670301</t>
  </si>
  <si>
    <t>Keratech S.p.A.</t>
  </si>
  <si>
    <t>00506180314</t>
  </si>
  <si>
    <t>K-HOLDING SPA</t>
  </si>
  <si>
    <t>00073810939</t>
  </si>
  <si>
    <t>Kimberly Clark SRL</t>
  </si>
  <si>
    <t>07629150017</t>
  </si>
  <si>
    <t>KING'S S.P.A.</t>
  </si>
  <si>
    <t>02134260302</t>
  </si>
  <si>
    <t>KLOPMAN INTERNATIONAL SRL</t>
  </si>
  <si>
    <t>03985530967</t>
  </si>
  <si>
    <t>KME Brass Italy Srl</t>
  </si>
  <si>
    <t>05543980485</t>
  </si>
  <si>
    <t>KME Italy SpA</t>
  </si>
  <si>
    <t>04528110481</t>
  </si>
  <si>
    <t>KNAUF di Lothar Knauf sas</t>
  </si>
  <si>
    <t>02470860269</t>
  </si>
  <si>
    <t>KROMOSS SRL</t>
  </si>
  <si>
    <t>01222780668</t>
  </si>
  <si>
    <t>L.A.G. Laminati Alluminio Gallarate spa</t>
  </si>
  <si>
    <t>01194040125</t>
  </si>
  <si>
    <t>L.A.P.M. srl</t>
  </si>
  <si>
    <t>01382960936</t>
  </si>
  <si>
    <t>L.F. LATERSICILIANA S.r.l.</t>
  </si>
  <si>
    <t>02486740828</t>
  </si>
  <si>
    <t>L.I.M.A. LAVORAZIONE ITALIANA METALLI AFFINI SRL</t>
  </si>
  <si>
    <t>00694790965</t>
  </si>
  <si>
    <t>L.M. DEI F.LLI MONTICELLI S.R.L.</t>
  </si>
  <si>
    <t>00109020420</t>
  </si>
  <si>
    <t>L.P. SPA</t>
  </si>
  <si>
    <t>00531940120</t>
  </si>
  <si>
    <t>LA CACCIVIESE - TINTORIA E STAMPERIA - S.P.A.</t>
  </si>
  <si>
    <t>00228020137</t>
  </si>
  <si>
    <t>LA CESENATE CONSERVE ALIMENTARI S.P.A.</t>
  </si>
  <si>
    <t>00139620405</t>
  </si>
  <si>
    <t>LA FELINESE SALUMI SPA</t>
  </si>
  <si>
    <t>00163830342</t>
  </si>
  <si>
    <t>LA FONTE S.R.L.</t>
  </si>
  <si>
    <t>04643530829</t>
  </si>
  <si>
    <t>La Ital Plastica S.r.l.</t>
  </si>
  <si>
    <t>06666950966</t>
  </si>
  <si>
    <t>LA LEONESSA SPA</t>
  </si>
  <si>
    <t>02199340981</t>
  </si>
  <si>
    <t>La Meccanica S.r.l. di Reffo</t>
  </si>
  <si>
    <t>00419330287</t>
  </si>
  <si>
    <t>La METALLURGICA S.r.l.</t>
  </si>
  <si>
    <t>13188310158</t>
  </si>
  <si>
    <t>LA MODERNA LA FAUCI N. &amp; C. S.R.L</t>
  </si>
  <si>
    <t>00418710836</t>
  </si>
  <si>
    <t>LA MOLISANA SPA</t>
  </si>
  <si>
    <t>01510070707</t>
  </si>
  <si>
    <t>LA PONTE MARMI SRL</t>
  </si>
  <si>
    <t>00323790238</t>
  </si>
  <si>
    <t>La società M.G. MINI GEARS SPA ha cambiato nome in CARRARO DRIVE TECH POGGIOFIORITO SPA</t>
  </si>
  <si>
    <t>04251950285</t>
  </si>
  <si>
    <t>LA TERMOPLASTIC F.B.M. SRL</t>
  </si>
  <si>
    <t>00302610126</t>
  </si>
  <si>
    <t>LA TERMOPLASTICA BS S.r.l. a Socio Unico</t>
  </si>
  <si>
    <t>03000060982</t>
  </si>
  <si>
    <t>LA TI ESSE SRL</t>
  </si>
  <si>
    <t>00197260268</t>
  </si>
  <si>
    <t>LA TIPOGRAFICA VARESE SRL (EX SPA)</t>
  </si>
  <si>
    <t>01392760128</t>
  </si>
  <si>
    <t>La Vichimica S.p.A.</t>
  </si>
  <si>
    <t>00295330187</t>
  </si>
  <si>
    <t>La.Cam. S.r.l.</t>
  </si>
  <si>
    <t>03694260161</t>
  </si>
  <si>
    <t>LA.M.PLAST di Aldo Redaelli e C. s.a.s.</t>
  </si>
  <si>
    <t>00736790965</t>
  </si>
  <si>
    <t>LA.ME.S. S.p.A.</t>
  </si>
  <si>
    <t>02185500648</t>
  </si>
  <si>
    <t>LA.RE.TER. SPA</t>
  </si>
  <si>
    <t>01079200299</t>
  </si>
  <si>
    <t>LA.SO.LE. EST Srl a socio unico</t>
  </si>
  <si>
    <t>02533400301</t>
  </si>
  <si>
    <t>LA/ES Laminati Estrusi Termoplastici S.p.A.</t>
  </si>
  <si>
    <t>02067190138</t>
  </si>
  <si>
    <t>LABOR PLAST SRL</t>
  </si>
  <si>
    <t>03327730150</t>
  </si>
  <si>
    <t>LABORPLAST SRL</t>
  </si>
  <si>
    <t>01710340157</t>
  </si>
  <si>
    <t>Lacon S.p.A.</t>
  </si>
  <si>
    <t>01731040307</t>
  </si>
  <si>
    <t>Lactalis Parma SPA</t>
  </si>
  <si>
    <t>02104940347</t>
  </si>
  <si>
    <t>Lacto Siero Italia SPA</t>
  </si>
  <si>
    <t>01861210209</t>
  </si>
  <si>
    <t>LAFER S.P.A.</t>
  </si>
  <si>
    <t>00122880339</t>
  </si>
  <si>
    <t>LAFFON S.R.L.</t>
  </si>
  <si>
    <t>04967130966</t>
  </si>
  <si>
    <t>Lag Spa</t>
  </si>
  <si>
    <t>03518680107</t>
  </si>
  <si>
    <t>LAMAPLAST 2000 S.R.L.</t>
  </si>
  <si>
    <t>01590640205</t>
  </si>
  <si>
    <t>LAMEPLAST SPA</t>
  </si>
  <si>
    <t>02205860360</t>
  </si>
  <si>
    <t>Lameri Spa</t>
  </si>
  <si>
    <t>00054080197</t>
  </si>
  <si>
    <t>LAMINAM SPA</t>
  </si>
  <si>
    <t>01969990355</t>
  </si>
  <si>
    <t>LAMINAZIONE SOTTILE S.P.A.</t>
  </si>
  <si>
    <t>00289760639</t>
  </si>
  <si>
    <t>Laminplast spa</t>
  </si>
  <si>
    <t>00155800204</t>
  </si>
  <si>
    <t>LAMP SPA</t>
  </si>
  <si>
    <t>00229760137</t>
  </si>
  <si>
    <t>LANDINI SPA DI LANDINI CAV.MIRCO</t>
  </si>
  <si>
    <t>01274640356</t>
  </si>
  <si>
    <t>LANIFICIO DI TOLLEGNO S.P.A.</t>
  </si>
  <si>
    <t>01225540028</t>
  </si>
  <si>
    <t>Lanificio F.lli Cerruti S.p.A.</t>
  </si>
  <si>
    <t>04846230151</t>
  </si>
  <si>
    <t>LANIFICIO LUIGI RICCERI S.r.l.</t>
  </si>
  <si>
    <t>00232170977</t>
  </si>
  <si>
    <t>LANIFICIO ZIGNONE SPA</t>
  </si>
  <si>
    <t>01505160026</t>
  </si>
  <si>
    <t>LAPI GELATINE SPA SOCIETA' UNIPERSONALE</t>
  </si>
  <si>
    <t>03362180964</t>
  </si>
  <si>
    <t>LAR S.p.A.</t>
  </si>
  <si>
    <t>01017000363</t>
  </si>
  <si>
    <t>lario plast srl</t>
  </si>
  <si>
    <t>06630150966</t>
  </si>
  <si>
    <t>LAS MOBILI SRL</t>
  </si>
  <si>
    <t>00195430673</t>
  </si>
  <si>
    <t>LASCOR SPA</t>
  </si>
  <si>
    <t>00318960127</t>
  </si>
  <si>
    <t>LASERJET S.R.L.</t>
  </si>
  <si>
    <t>01852800240</t>
  </si>
  <si>
    <t>LASIM S.p.A.</t>
  </si>
  <si>
    <t>00223680752</t>
  </si>
  <si>
    <t>LATERFIAMMA SRL</t>
  </si>
  <si>
    <t>02336080714</t>
  </si>
  <si>
    <t>LATERIFICIO MERIDIONALE S.R.L.</t>
  </si>
  <si>
    <t>00380550715</t>
  </si>
  <si>
    <t>LATERIZI FAUCI SPA</t>
  </si>
  <si>
    <t>00190530840</t>
  </si>
  <si>
    <t>Laterizi Impredil srl</t>
  </si>
  <si>
    <t>03275440927</t>
  </si>
  <si>
    <t>Laterizi S. Antonio</t>
  </si>
  <si>
    <t>01057000182</t>
  </si>
  <si>
    <t>LATERIZI VALPESCARA SRL</t>
  </si>
  <si>
    <t>00092230697</t>
  </si>
  <si>
    <t>LATERLITE S.P.A.</t>
  </si>
  <si>
    <t>02193140346</t>
  </si>
  <si>
    <t>Latersud srl</t>
  </si>
  <si>
    <t>00163130800</t>
  </si>
  <si>
    <t>LATI-Industria Termoplastici-SpA</t>
  </si>
  <si>
    <t>00214880122</t>
  </si>
  <si>
    <t>LATTEBUSCHE SCA</t>
  </si>
  <si>
    <t>00064260250</t>
  </si>
  <si>
    <t>LATTERIE VICENTINE SOCIETA' COOPERATIVA AGRICOLA</t>
  </si>
  <si>
    <t>00923090245</t>
  </si>
  <si>
    <t>LAURETANA S.P.A.</t>
  </si>
  <si>
    <t>00166260026</t>
  </si>
  <si>
    <t>LAV.EL GOMMA SRL</t>
  </si>
  <si>
    <t>00345970164</t>
  </si>
  <si>
    <t>LAVANDERIA INDUSTRIALE SUD LIS SRL UNIPERSONALE</t>
  </si>
  <si>
    <t>00344550447</t>
  </si>
  <si>
    <t>Lavatura Industriale la Fonte SpA</t>
  </si>
  <si>
    <t>00260530977</t>
  </si>
  <si>
    <t>LAVIOSA CHIMICA MINERARIA S.P.A.</t>
  </si>
  <si>
    <t>01193930490</t>
  </si>
  <si>
    <t>LAVORAZIONE CARTE SPECIALI G. AGNESINI SPA</t>
  </si>
  <si>
    <t>00207500133</t>
  </si>
  <si>
    <t>Lavorazioni Meccaniche Legno S.r.l.</t>
  </si>
  <si>
    <t>01438000380</t>
  </si>
  <si>
    <t>LE DUE VALLI S.r.l.</t>
  </si>
  <si>
    <t>01506120383</t>
  </si>
  <si>
    <t>LEAD TIME SPA</t>
  </si>
  <si>
    <t>00149200438</t>
  </si>
  <si>
    <t>Leaderform Spa</t>
  </si>
  <si>
    <t>02696070230</t>
  </si>
  <si>
    <t>Leali Steel S.p.A.</t>
  </si>
  <si>
    <t>08166280969</t>
  </si>
  <si>
    <t>Ledoga srl</t>
  </si>
  <si>
    <t>02956530048</t>
  </si>
  <si>
    <t>LEGATORIA EDITORIALE GIOVANNI OLIVOTTO - L.E.G.O. SPA Soc. Unipersonale</t>
  </si>
  <si>
    <t>01887980249</t>
  </si>
  <si>
    <t>LEGGIUNO SPA</t>
  </si>
  <si>
    <t>04788900969</t>
  </si>
  <si>
    <t>LELIO GUIDOTTI SOC. COOP. A R.L.</t>
  </si>
  <si>
    <t>00143620342</t>
  </si>
  <si>
    <t>LELIPLAST DI SALSI FABIO &amp; C. - S.A.S.</t>
  </si>
  <si>
    <t>01327050405</t>
  </si>
  <si>
    <t>LeMur S.p.A a socio unico</t>
  </si>
  <si>
    <t>01562520229</t>
  </si>
  <si>
    <t>LENTI SRL</t>
  </si>
  <si>
    <t>02477810168</t>
  </si>
  <si>
    <t>LEONCINI PROSCIUTTI S.p.A. SAN DANIELE DEL FRIULI</t>
  </si>
  <si>
    <t>00161290309</t>
  </si>
  <si>
    <t>Lesaffre Italia S.p.A.</t>
  </si>
  <si>
    <t>02141990347</t>
  </si>
  <si>
    <t>LETE S.P.A.</t>
  </si>
  <si>
    <t>05385931000</t>
  </si>
  <si>
    <t>LEUCADIA SPA</t>
  </si>
  <si>
    <t>00412990137</t>
  </si>
  <si>
    <t>LEVITILES SPA</t>
  </si>
  <si>
    <t>01379920356</t>
  </si>
  <si>
    <t>Levoni S.p.A.</t>
  </si>
  <si>
    <t>00137840203</t>
  </si>
  <si>
    <t>LIGUORI PASTIFICIO DAL 1820 SPA</t>
  </si>
  <si>
    <t>01238101214</t>
  </si>
  <si>
    <t>Linco Baxo Industrie Refrattari S.p.A.</t>
  </si>
  <si>
    <t>06477280157</t>
  </si>
  <si>
    <t>LINCOLN ELECTRIC ITALIA S.R.L.</t>
  </si>
  <si>
    <t>02356780102</t>
  </si>
  <si>
    <t>LINDE GAS ITALIA S.R.L.</t>
  </si>
  <si>
    <t>11810230158</t>
  </si>
  <si>
    <t>LINPAC Packaging Verona S.r.l.</t>
  </si>
  <si>
    <t>02293220238</t>
  </si>
  <si>
    <t>Lipofood S.r.l.</t>
  </si>
  <si>
    <t>08700890018</t>
  </si>
  <si>
    <t>LIRSA S.R.L.</t>
  </si>
  <si>
    <t>01772700611</t>
  </si>
  <si>
    <t>LITOCARTOTECNICA IVAL S.P.A.</t>
  </si>
  <si>
    <t>00300860202</t>
  </si>
  <si>
    <t>LITOSUD SRL</t>
  </si>
  <si>
    <t>08218321001</t>
  </si>
  <si>
    <t>LMC SRL - LAVORAZIONI MECCANICHE CAVARIA CON SOCIO UNICO</t>
  </si>
  <si>
    <t>03188740124</t>
  </si>
  <si>
    <t>LO.MET. LORETO METALLI S.P.A. UNIPERSONALE</t>
  </si>
  <si>
    <t>01110120423</t>
  </si>
  <si>
    <t>Logicas Srl</t>
  </si>
  <si>
    <t>02274650403</t>
  </si>
  <si>
    <t>Logoplaste Pomezia S.r.l.</t>
  </si>
  <si>
    <t>03333340960</t>
  </si>
  <si>
    <t>LOMBARDO SPA</t>
  </si>
  <si>
    <t>00167590306</t>
  </si>
  <si>
    <t>LOMOPRESS S.R.L.</t>
  </si>
  <si>
    <t>01800170985</t>
  </si>
  <si>
    <t>LOPIGOM S.R.L.</t>
  </si>
  <si>
    <t>02864490160</t>
  </si>
  <si>
    <t>LORENZI SPA</t>
  </si>
  <si>
    <t>02263470169</t>
  </si>
  <si>
    <t>LUCANIA RESINE S.R.L.</t>
  </si>
  <si>
    <t>02232620415</t>
  </si>
  <si>
    <t>LUCART S.p.A.</t>
  </si>
  <si>
    <t>00145780466</t>
  </si>
  <si>
    <t>LUCCHINI RS S.P.A.</t>
  </si>
  <si>
    <t>03293430173</t>
  </si>
  <si>
    <t>Lucchini S.p.A. in amministrazione straordinaria</t>
  </si>
  <si>
    <t>01730680152</t>
  </si>
  <si>
    <t>IT001E00024634</t>
  </si>
  <si>
    <t>LUCY PLAST S.P.A.</t>
  </si>
  <si>
    <t>00478750540</t>
  </si>
  <si>
    <t>Luigi Ugolotti Srl</t>
  </si>
  <si>
    <t>05928381002</t>
  </si>
  <si>
    <t>LUMSON S.P.A.</t>
  </si>
  <si>
    <t>04638920969</t>
  </si>
  <si>
    <t>Lunafilm Srl</t>
  </si>
  <si>
    <t>03240390405</t>
  </si>
  <si>
    <t>LUNDBECK PHARMACEUTICALS ITALY SPA</t>
  </si>
  <si>
    <t>00208120287</t>
  </si>
  <si>
    <t>LUSOCHIMICA S.p.A.</t>
  </si>
  <si>
    <t>00230420135</t>
  </si>
  <si>
    <t>LVT spa</t>
  </si>
  <si>
    <t>02386560201</t>
  </si>
  <si>
    <t>LYO ITALIA SRL</t>
  </si>
  <si>
    <t>02539810347</t>
  </si>
  <si>
    <t>M&amp;G Polimeri Italia S.p.A.</t>
  </si>
  <si>
    <t>02170400606</t>
  </si>
  <si>
    <t>M.A.D. Srl</t>
  </si>
  <si>
    <t>07894900633</t>
  </si>
  <si>
    <t>M.C. TISSUE S.p.A.</t>
  </si>
  <si>
    <t>02042640462</t>
  </si>
  <si>
    <t>M.I.B. MANIFATTURA ITALIANA DEL BREMBO SPA</t>
  </si>
  <si>
    <t>00917860165</t>
  </si>
  <si>
    <t>M.I.T.I. SPA</t>
  </si>
  <si>
    <t>03536250164</t>
  </si>
  <si>
    <t>M.M.T. S.r.l.</t>
  </si>
  <si>
    <t>01559950124</t>
  </si>
  <si>
    <t>M.P.R. S.r.l.</t>
  </si>
  <si>
    <t>03323500128</t>
  </si>
  <si>
    <t>M.P.S. SNC DI TAMIOZZO G.B. &amp;C.</t>
  </si>
  <si>
    <t>00565480241</t>
  </si>
  <si>
    <t>M.S.Ambrogio S.p.A.</t>
  </si>
  <si>
    <t>00410230130</t>
  </si>
  <si>
    <t>M4U S.R.L.</t>
  </si>
  <si>
    <t>10009200014</t>
  </si>
  <si>
    <t>MA.RE. S.p.A.</t>
  </si>
  <si>
    <t>00452800170</t>
  </si>
  <si>
    <t>MACINAZIONE LENDINARA S.P.A.</t>
  </si>
  <si>
    <t>00041310293</t>
  </si>
  <si>
    <t>MACPLAST S.p.A.</t>
  </si>
  <si>
    <t>11322280154</t>
  </si>
  <si>
    <t>MADASCHI SPA GRANITE TILES</t>
  </si>
  <si>
    <t>02040560167</t>
  </si>
  <si>
    <t>Madreperla S.p.A.</t>
  </si>
  <si>
    <t>02305950962</t>
  </si>
  <si>
    <t>MAFFEI SARDA SILICATI S.P.A.</t>
  </si>
  <si>
    <t>01553560903</t>
  </si>
  <si>
    <t>MAFIN S.P.A.</t>
  </si>
  <si>
    <t>02117750287</t>
  </si>
  <si>
    <t>Maflow BRS s.r.l.</t>
  </si>
  <si>
    <t>07155810968</t>
  </si>
  <si>
    <t>Magel di Borracci Nicola &amp; C. s.a.s.</t>
  </si>
  <si>
    <t>03699740720</t>
  </si>
  <si>
    <t>MAGENTA MASTER FIBERS S.R.L.</t>
  </si>
  <si>
    <t>03209490154</t>
  </si>
  <si>
    <t>MAGIC PACK SRL</t>
  </si>
  <si>
    <t>02492290248</t>
  </si>
  <si>
    <t>MAGIS FARMACEUTICI S.P.A.</t>
  </si>
  <si>
    <t>00312600174</t>
  </si>
  <si>
    <t>MAGNETTI SRL (già MAGNETTI SPA)</t>
  </si>
  <si>
    <t>00897560165</t>
  </si>
  <si>
    <t>MAGNOLIA DUE SPA</t>
  </si>
  <si>
    <t>02185620412</t>
  </si>
  <si>
    <t>Mahle Componenti Motori Italia S.p.A.</t>
  </si>
  <si>
    <t>00470860016</t>
  </si>
  <si>
    <t>MAIER CROMOPLASTICA SPA</t>
  </si>
  <si>
    <t>03775760162</t>
  </si>
  <si>
    <t>MAINETTI S.P.A.</t>
  </si>
  <si>
    <t>00148200249</t>
  </si>
  <si>
    <t>MALLINCKRODT DAR S.R.L.</t>
  </si>
  <si>
    <t>02438570364</t>
  </si>
  <si>
    <t>MAM COLLETTORI S.P.A.</t>
  </si>
  <si>
    <t>00217050129</t>
  </si>
  <si>
    <t>MANGIATORELLA SPA</t>
  </si>
  <si>
    <t>00132190802</t>
  </si>
  <si>
    <t>MANIFATTURA CARDAFIL S.R.L.</t>
  </si>
  <si>
    <t>00489950022</t>
  </si>
  <si>
    <t>MANIFATTURA CATTANEO SPA</t>
  </si>
  <si>
    <t>00211380126</t>
  </si>
  <si>
    <t>Manifattura Cotto Tuscania S.p.A.</t>
  </si>
  <si>
    <t>00325610368</t>
  </si>
  <si>
    <t>MANIFATTURA DI CENE SPA</t>
  </si>
  <si>
    <t>00787300169</t>
  </si>
  <si>
    <t>Manifattura di Valle Brembana S.r.l. in fallimento</t>
  </si>
  <si>
    <t>00808350151</t>
  </si>
  <si>
    <t>Manifattura Maiano SpA</t>
  </si>
  <si>
    <t>00384310488</t>
  </si>
  <si>
    <t>Manifattura Nazionale Pezzoli Spa</t>
  </si>
  <si>
    <t>01967250166</t>
  </si>
  <si>
    <t>Manifattura Satta &amp; Bottelli SpA</t>
  </si>
  <si>
    <t>00781170154</t>
  </si>
  <si>
    <t>MANIVA S.P.A.</t>
  </si>
  <si>
    <t>01835010982</t>
  </si>
  <si>
    <t>MANTUA SURGELATI SPA</t>
  </si>
  <si>
    <t>00151920204</t>
  </si>
  <si>
    <t>Manucor spa</t>
  </si>
  <si>
    <t>11065600154</t>
  </si>
  <si>
    <t>MANULI STRETCH  SpA</t>
  </si>
  <si>
    <t>00121100036</t>
  </si>
  <si>
    <t>MANUTENZIONE &amp; SERVIZI FERROVIARI SRL</t>
  </si>
  <si>
    <t>07226041213</t>
  </si>
  <si>
    <t>MAP - MECCANICA ALTA PRECISIONE S.P.A.</t>
  </si>
  <si>
    <t>00201530128</t>
  </si>
  <si>
    <t>MAP SPA</t>
  </si>
  <si>
    <t>00346820160</t>
  </si>
  <si>
    <t>Marangoni SpA</t>
  </si>
  <si>
    <t>00125560227</t>
  </si>
  <si>
    <t>Marazzi Group srl</t>
  </si>
  <si>
    <t>00611410374</t>
  </si>
  <si>
    <t>Marca S.r.l</t>
  </si>
  <si>
    <t>04772610152</t>
  </si>
  <si>
    <t>Marcegaglia spa</t>
  </si>
  <si>
    <t>01331020204</t>
  </si>
  <si>
    <t>MARCHI &amp; FILDI SPA</t>
  </si>
  <si>
    <t>01237380025</t>
  </si>
  <si>
    <t>MARCHI INDUSTRIALE S.p.A.</t>
  </si>
  <si>
    <t>04099500482</t>
  </si>
  <si>
    <t>MARCONIGOMMA SPA</t>
  </si>
  <si>
    <t>02608291205</t>
  </si>
  <si>
    <t>MARGI SRL</t>
  </si>
  <si>
    <t>02631050982</t>
  </si>
  <si>
    <t>MARIANI SPA</t>
  </si>
  <si>
    <t>01208110229</t>
  </si>
  <si>
    <t>MARICELL SRL</t>
  </si>
  <si>
    <t>00710890252</t>
  </si>
  <si>
    <t>MARIO CAVELLI SPA</t>
  </si>
  <si>
    <t>00218350122</t>
  </si>
  <si>
    <t>MARIO SIRTORI SPA</t>
  </si>
  <si>
    <t>00071480131</t>
  </si>
  <si>
    <t>MARMI CORRADINI GROUP SPA</t>
  </si>
  <si>
    <t>00447760232</t>
  </si>
  <si>
    <t>MARMI FIORETTA SRL</t>
  </si>
  <si>
    <t>01811870235</t>
  </si>
  <si>
    <t>MARMI GUGLIELMI SNC DI GUGLIELMI GIORGIO E C.</t>
  </si>
  <si>
    <t>00676760234</t>
  </si>
  <si>
    <t>MARMI LA BELLA S.R.L.</t>
  </si>
  <si>
    <t>00682460233</t>
  </si>
  <si>
    <t>MARMI MARIO TESTI SAS di Testi Mario &amp; C.</t>
  </si>
  <si>
    <t>02473670236</t>
  </si>
  <si>
    <t>MARTELLI LAVORAZIONI TESSILI SPA</t>
  </si>
  <si>
    <t>02098080407</t>
  </si>
  <si>
    <t>Martelli Salumi S.p.a.</t>
  </si>
  <si>
    <t>00527460208</t>
  </si>
  <si>
    <t>Martoni S.p.A.</t>
  </si>
  <si>
    <t>00124040932</t>
  </si>
  <si>
    <t>Mascioni S.p.A.</t>
  </si>
  <si>
    <t>00885540153</t>
  </si>
  <si>
    <t>Masking s.r.l.</t>
  </si>
  <si>
    <t>01786460129</t>
  </si>
  <si>
    <t>MASSIFOND S.P.A.</t>
  </si>
  <si>
    <t>04454100019</t>
  </si>
  <si>
    <t>Massucco Industrie S.p.A.</t>
  </si>
  <si>
    <t>03784740015</t>
  </si>
  <si>
    <t>MATIC PLAST MILANO S.R.L.</t>
  </si>
  <si>
    <t>06964710963</t>
  </si>
  <si>
    <t>MAURI s.p.a.</t>
  </si>
  <si>
    <t>01846780136</t>
  </si>
  <si>
    <t>MAURO BENEDETTI SPA</t>
  </si>
  <si>
    <t>01694800549</t>
  </si>
  <si>
    <t>MAUSER ITALIA SPA</t>
  </si>
  <si>
    <t>04159500968</t>
  </si>
  <si>
    <t>MAXPLAST INDUSTRIALE SRL</t>
  </si>
  <si>
    <t>01672130695</t>
  </si>
  <si>
    <t>MAZZER MATERIE PLASTICHE SNC</t>
  </si>
  <si>
    <t>02027730130</t>
  </si>
  <si>
    <t>Mazzucchelli 1849 S.p.a.</t>
  </si>
  <si>
    <t>02768280121</t>
  </si>
  <si>
    <t>ME.GA. - S.R.L.</t>
  </si>
  <si>
    <t>01558640692</t>
  </si>
  <si>
    <t>MEBRA PLASTIK ITALIA - S.P.A.</t>
  </si>
  <si>
    <t>01810650125</t>
  </si>
  <si>
    <t>Meccanica Del Sarca S.p.A.</t>
  </si>
  <si>
    <t>00220380224</t>
  </si>
  <si>
    <t>Meccanica Finnord Spa</t>
  </si>
  <si>
    <t>01312630120</t>
  </si>
  <si>
    <t>MECCANOSTAMPI S.R.L.</t>
  </si>
  <si>
    <t>00516200250</t>
  </si>
  <si>
    <t>MECCANOTECNICA UMBRA S.P.A.</t>
  </si>
  <si>
    <t>00163450547</t>
  </si>
  <si>
    <t>Mecoplast s.r.l.</t>
  </si>
  <si>
    <t>02309770127</t>
  </si>
  <si>
    <t>mediagraf spa</t>
  </si>
  <si>
    <t>02078290281</t>
  </si>
  <si>
    <t>MEDIASTAMPA SRL</t>
  </si>
  <si>
    <t>01980791204</t>
  </si>
  <si>
    <t>MEDIBEV S.p.A.</t>
  </si>
  <si>
    <t>07632400961</t>
  </si>
  <si>
    <t>MEDISYSTEMS EUROPE SPA</t>
  </si>
  <si>
    <t>02064390368</t>
  </si>
  <si>
    <t>MEMC ELECTRONIC MATERIALS SPA</t>
  </si>
  <si>
    <t>00889590030</t>
  </si>
  <si>
    <t>MENPHIS S.P.A.</t>
  </si>
  <si>
    <t>01649960133</t>
  </si>
  <si>
    <t>Meoni e Bartoletti S.p.A.</t>
  </si>
  <si>
    <t>00105460471</t>
  </si>
  <si>
    <t>Mepack srl</t>
  </si>
  <si>
    <t>01276030291</t>
  </si>
  <si>
    <t>MEPOL SRL</t>
  </si>
  <si>
    <t>03239900263</t>
  </si>
  <si>
    <t>MERANO SPECK SRL</t>
  </si>
  <si>
    <t>01332660214</t>
  </si>
  <si>
    <t>MERCANTINI MOBILI S.P.A.</t>
  </si>
  <si>
    <t>00110160413</t>
  </si>
  <si>
    <t>Meridbulloni SpA</t>
  </si>
  <si>
    <t>01239821216</t>
  </si>
  <si>
    <t>Merlett Tecnoplastic SpA.</t>
  </si>
  <si>
    <t>00212770127</t>
  </si>
  <si>
    <t>ME-SAR S.r.l.</t>
  </si>
  <si>
    <t>00208910133</t>
  </si>
  <si>
    <t>MESSER ITALIA S.P.A. trasformata in RIVOIRA GEOGAS S.R.L. P.IVA 05965750150 a far data dal 01/01/2014</t>
  </si>
  <si>
    <t>06855610017</t>
  </si>
  <si>
    <t>MESSERSI' PACKAGING S.R.L.</t>
  </si>
  <si>
    <t>01267390423</t>
  </si>
  <si>
    <t>Meta S.p.A.</t>
  </si>
  <si>
    <t>01400260350</t>
  </si>
  <si>
    <t>METAL FINISH SPA</t>
  </si>
  <si>
    <t>00231030164</t>
  </si>
  <si>
    <t>Metal Technology S.r.l.</t>
  </si>
  <si>
    <t>02338320985</t>
  </si>
  <si>
    <t>Metalcam S.p.A.</t>
  </si>
  <si>
    <t>00543470983</t>
  </si>
  <si>
    <t>METALCASTELLO SPA</t>
  </si>
  <si>
    <t>10014611007</t>
  </si>
  <si>
    <t>METALCHIMICA SRL</t>
  </si>
  <si>
    <t>00303970677</t>
  </si>
  <si>
    <t>Metalcolor spa</t>
  </si>
  <si>
    <t>05912820155</t>
  </si>
  <si>
    <t>Metalfar Prodotti Industriali SPA</t>
  </si>
  <si>
    <t>01836320133</t>
  </si>
  <si>
    <t>METALINOX S.R.L.</t>
  </si>
  <si>
    <t>01016270306</t>
  </si>
  <si>
    <t>METALLI ESTRUSI SPA</t>
  </si>
  <si>
    <t>00516370178</t>
  </si>
  <si>
    <t>METALLURGICA ABRUZZESE  S.p.A.</t>
  </si>
  <si>
    <t>00112120670</t>
  </si>
  <si>
    <t>METALLURGICA BRANCHETTI S.R.L.</t>
  </si>
  <si>
    <t>01334040407</t>
  </si>
  <si>
    <t>Metallurgica Frigerio Spa</t>
  </si>
  <si>
    <t>00224300160</t>
  </si>
  <si>
    <t>Metallurgica Locatelli S.p.A.</t>
  </si>
  <si>
    <t>00212210165</t>
  </si>
  <si>
    <t>Metallurgica Luigi Pessina Acciai SpA</t>
  </si>
  <si>
    <t>00634080121</t>
  </si>
  <si>
    <t>METALLURGICA MARCORA SPA</t>
  </si>
  <si>
    <t>02048760124</t>
  </si>
  <si>
    <t>Metallurgica San Marco S.p.A.</t>
  </si>
  <si>
    <t>00550740989</t>
  </si>
  <si>
    <t>METALPACK SRL</t>
  </si>
  <si>
    <t>00543010318</t>
  </si>
  <si>
    <t>METALPLASTICA SRL</t>
  </si>
  <si>
    <t>01877480242</t>
  </si>
  <si>
    <t>Metalpres Donati SpA</t>
  </si>
  <si>
    <t>00295690176</t>
  </si>
  <si>
    <t>Metalprint s.r.l.</t>
  </si>
  <si>
    <t>00568170989</t>
  </si>
  <si>
    <t>Metalprint Spa</t>
  </si>
  <si>
    <t>00901830133</t>
  </si>
  <si>
    <t>METALSINTER S.R.L.</t>
  </si>
  <si>
    <t>00710700964</t>
  </si>
  <si>
    <t>METALTHERM SRL</t>
  </si>
  <si>
    <t>02661080131</t>
  </si>
  <si>
    <t>METALVUOTO SPA</t>
  </si>
  <si>
    <t>03343590968</t>
  </si>
  <si>
    <t>METELLI S.P.A.</t>
  </si>
  <si>
    <t>01517740989</t>
  </si>
  <si>
    <t>METRA COLOR SRL</t>
  </si>
  <si>
    <t>00972160170</t>
  </si>
  <si>
    <t>METRA RAGUSA SPA</t>
  </si>
  <si>
    <t>00082200882</t>
  </si>
  <si>
    <t>METRA S.P.A.</t>
  </si>
  <si>
    <t>00787190248</t>
  </si>
  <si>
    <t>METRA SPA</t>
  </si>
  <si>
    <t>00285030177</t>
  </si>
  <si>
    <t>MEVIL SRL</t>
  </si>
  <si>
    <t>07036190960</t>
  </si>
  <si>
    <t>Mevis SpA</t>
  </si>
  <si>
    <t>00704200245</t>
  </si>
  <si>
    <t>MF GROUP SPA</t>
  </si>
  <si>
    <t>02574090276</t>
  </si>
  <si>
    <t>MG LAVORAZIONE MATERIE PLASTICHE S.p.A.</t>
  </si>
  <si>
    <t>00171890247</t>
  </si>
  <si>
    <t>MI.SO. S.r.l.</t>
  </si>
  <si>
    <t>01265391217</t>
  </si>
  <si>
    <t>MI.TE.A. S.P.A.</t>
  </si>
  <si>
    <t>01639700697</t>
  </si>
  <si>
    <t>MICHELE LETIZIA SPA</t>
  </si>
  <si>
    <t>01085080032</t>
  </si>
  <si>
    <t>Microcast S.r.l.</t>
  </si>
  <si>
    <t>00853530186</t>
  </si>
  <si>
    <t>MICROMARMO GRANULATI SOC A R.L.</t>
  </si>
  <si>
    <t>00797660230</t>
  </si>
  <si>
    <t>Micron Mineral S.r.l.</t>
  </si>
  <si>
    <t>02064240399</t>
  </si>
  <si>
    <t>Micron Srl</t>
  </si>
  <si>
    <t>00193030285</t>
  </si>
  <si>
    <t>MICROTECNICA TREVISANA SNC</t>
  </si>
  <si>
    <t>01231770262</t>
  </si>
  <si>
    <t>MIDAC SPA</t>
  </si>
  <si>
    <t>02103180242</t>
  </si>
  <si>
    <t>MINELLI SPA</t>
  </si>
  <si>
    <t>00218460160</t>
  </si>
  <si>
    <t>MINERALI INDUSTRIALI S.R.L.</t>
  </si>
  <si>
    <t>01661310035</t>
  </si>
  <si>
    <t>mineraria abruzzese S.R.L.</t>
  </si>
  <si>
    <t>08337621000</t>
  </si>
  <si>
    <t>MINERARIA LIGURE S.R.L.</t>
  </si>
  <si>
    <t>00571430453</t>
  </si>
  <si>
    <t>MINERARIA SACILESE S.P.A.</t>
  </si>
  <si>
    <t>00573990934</t>
  </si>
  <si>
    <t>MINERMIX SRL</t>
  </si>
  <si>
    <t>01339910745</t>
  </si>
  <si>
    <t>MINIMOLD SPA</t>
  </si>
  <si>
    <t>02012500019</t>
  </si>
  <si>
    <t>MION SPA</t>
  </si>
  <si>
    <t>03898370287</t>
  </si>
  <si>
    <t>Mirage Granito Ceramico S.p.A.</t>
  </si>
  <si>
    <t>00175990365</t>
  </si>
  <si>
    <t>MISTRAL SPA</t>
  </si>
  <si>
    <t>01213380262</t>
  </si>
  <si>
    <t>MITENI S.P.A.</t>
  </si>
  <si>
    <t>10129460159</t>
  </si>
  <si>
    <t>Mitica Food s.r.l.</t>
  </si>
  <si>
    <t>05195410724</t>
  </si>
  <si>
    <t>MOBIL PLASTIC S.P.A.</t>
  </si>
  <si>
    <t>00186030185</t>
  </si>
  <si>
    <t>MOBIL RECORD S.R.L.</t>
  </si>
  <si>
    <t>00315930263</t>
  </si>
  <si>
    <t>Mobilclan spa</t>
  </si>
  <si>
    <t>00174670265</t>
  </si>
  <si>
    <t>MOCCIA INDUSTRIA S.r.l.</t>
  </si>
  <si>
    <t>07652750634</t>
  </si>
  <si>
    <t>MODERCROMO S.R.L.</t>
  </si>
  <si>
    <t>01507290151</t>
  </si>
  <si>
    <t>Moderne Semolerie Italiane S.P.A,</t>
  </si>
  <si>
    <t>00132440710</t>
  </si>
  <si>
    <t>Modine Pontevico Srl</t>
  </si>
  <si>
    <t>02063870980</t>
  </si>
  <si>
    <t>MOEL SRL</t>
  </si>
  <si>
    <t>04669010482</t>
  </si>
  <si>
    <t>MOJOLI SRL INDUSTRIA SALUMI</t>
  </si>
  <si>
    <t>01599260435</t>
  </si>
  <si>
    <t>Molex Zetronic S.r.l. Unico Socio</t>
  </si>
  <si>
    <t>00801060286</t>
  </si>
  <si>
    <t>MOLINI BONGIOVANNI SPA</t>
  </si>
  <si>
    <t>08695940018</t>
  </si>
  <si>
    <t>MOLINI FAGIOLI SRL</t>
  </si>
  <si>
    <t>01166880540</t>
  </si>
  <si>
    <t>MOLINI FRATELLI AMORUSO SRL</t>
  </si>
  <si>
    <t>00124540717</t>
  </si>
  <si>
    <t>MOLINI INDUSTRIALI SPA</t>
  </si>
  <si>
    <t>03359460361</t>
  </si>
  <si>
    <t>Molini Lario S.p.A.</t>
  </si>
  <si>
    <t>00190660134</t>
  </si>
  <si>
    <t>MOLINI PIVETTI S.P.A.</t>
  </si>
  <si>
    <t>00055650386</t>
  </si>
  <si>
    <t>MOLINI SPIGADORO SPA</t>
  </si>
  <si>
    <t>02848000549</t>
  </si>
  <si>
    <t>MOLINI TANDOI S.P.A.</t>
  </si>
  <si>
    <t>02626450726</t>
  </si>
  <si>
    <t>Molino Borgioli S.p.A.</t>
  </si>
  <si>
    <t>05372580489</t>
  </si>
  <si>
    <t>MOLINO COSMA SNC DI COSMA P.&amp; C.</t>
  </si>
  <si>
    <t>02387860287</t>
  </si>
  <si>
    <t>Molino Dallagiovanna G.R.V. Srl</t>
  </si>
  <si>
    <t>00112590336</t>
  </si>
  <si>
    <t>Molino del Po S.r.l</t>
  </si>
  <si>
    <t>01855880389</t>
  </si>
  <si>
    <t>MOLINO DI FERRO S.P.A.</t>
  </si>
  <si>
    <t>00687270264</t>
  </si>
  <si>
    <t>MOLINO DI LUCCA S.R.L.</t>
  </si>
  <si>
    <t>07391640724</t>
  </si>
  <si>
    <t>Molino di Rovato S.p.A.</t>
  </si>
  <si>
    <t>00550170989</t>
  </si>
  <si>
    <t>MOLINO DI SAN GIOVANNI SPA</t>
  </si>
  <si>
    <t>01725911208</t>
  </si>
  <si>
    <t>Molino di Sicilia S.r.l.</t>
  </si>
  <si>
    <t>06627280727</t>
  </si>
  <si>
    <t>MOLINO E PASTIFICIO ANTONIO AMATO S.R.L.</t>
  </si>
  <si>
    <t>07205071215</t>
  </si>
  <si>
    <t>Molino e Pastificio De Cecco S.p.A. Pescara</t>
  </si>
  <si>
    <t>00060880689</t>
  </si>
  <si>
    <t>Molino e Pastificio Tomasello S.p.A. in liquidazione</t>
  </si>
  <si>
    <t>00111670824</t>
  </si>
  <si>
    <t>MOLINO F.LLI CHIAVAZZA S.P.A.</t>
  </si>
  <si>
    <t>00181650045</t>
  </si>
  <si>
    <t>MOLINO GRASSI S.P.A.</t>
  </si>
  <si>
    <t>00148920341</t>
  </si>
  <si>
    <t>MOLINO MAGRI SRL</t>
  </si>
  <si>
    <t>00152740205</t>
  </si>
  <si>
    <t>Molino Naldoni Srl</t>
  </si>
  <si>
    <t>00108030396</t>
  </si>
  <si>
    <t>Molino Pagani SPA</t>
  </si>
  <si>
    <t>00866130156</t>
  </si>
  <si>
    <t>MOLINO PASINI S.P.A.</t>
  </si>
  <si>
    <t>00137190203</t>
  </si>
  <si>
    <t>MOLINO PEILA spa</t>
  </si>
  <si>
    <t>00476350012</t>
  </si>
  <si>
    <t>MOLINO PIANTONI SAS DI MICHELANGELO PIANTONI &amp; C.</t>
  </si>
  <si>
    <t>00546740986</t>
  </si>
  <si>
    <t>MOLINO QUAGLIA SPA</t>
  </si>
  <si>
    <t>02141930285</t>
  </si>
  <si>
    <t>MOLINO ROCCASALVA GAETANO SRL</t>
  </si>
  <si>
    <t>00863470886</t>
  </si>
  <si>
    <t>Molino S. Paolo di Paolo Gallo &amp; C. - S.p.A.</t>
  </si>
  <si>
    <t>00040360893</t>
  </si>
  <si>
    <t>Molino Soncini S.r.l.</t>
  </si>
  <si>
    <t>00165320342</t>
  </si>
  <si>
    <t>MOLINO SPADONI S.P.A</t>
  </si>
  <si>
    <t>00529220394</t>
  </si>
  <si>
    <t>MOLITORIA UMBRA srl</t>
  </si>
  <si>
    <t>02414790549</t>
  </si>
  <si>
    <t>MOLLA S.R.L.</t>
  </si>
  <si>
    <t>00015360126</t>
  </si>
  <si>
    <t>Mollificio Valli S.r.l.</t>
  </si>
  <si>
    <t>00605470038</t>
  </si>
  <si>
    <t>Momentive Performance Materials Specialties  S.r.l.</t>
  </si>
  <si>
    <t>03983950969</t>
  </si>
  <si>
    <t>MOMENTIVE SPECIALTY CHEMICALS ITALIA SPA</t>
  </si>
  <si>
    <t>02131170124</t>
  </si>
  <si>
    <t>MONDELEZ ITALIA BISCUITS PRODUCTION S.P.A.</t>
  </si>
  <si>
    <t>03086900101</t>
  </si>
  <si>
    <t>Mondelez Italia Production s.r.l.</t>
  </si>
  <si>
    <t>06242070966</t>
  </si>
  <si>
    <t>MONDIAL DUE SPA</t>
  </si>
  <si>
    <t>00914740436</t>
  </si>
  <si>
    <t>MONDIALCARTA S.P.A.</t>
  </si>
  <si>
    <t>00249040460</t>
  </si>
  <si>
    <t>MONDINI CAVI SPA</t>
  </si>
  <si>
    <t>02666960238</t>
  </si>
  <si>
    <t>MONDOPLASTICO SPA</t>
  </si>
  <si>
    <t>02374940126</t>
  </si>
  <si>
    <t>Monier Spa</t>
  </si>
  <si>
    <t>01280280213</t>
  </si>
  <si>
    <t>MONTEFELTRO FORAGGI SRL</t>
  </si>
  <si>
    <t>02055070417</t>
  </si>
  <si>
    <t>Monteoliveto S.P.A.</t>
  </si>
  <si>
    <t>00228340139</t>
  </si>
  <si>
    <t>MONTICCHIO GAUDIANELLO SPA</t>
  </si>
  <si>
    <t>07224751003</t>
  </si>
  <si>
    <t>MONTINI SPA</t>
  </si>
  <si>
    <t>03579140173</t>
  </si>
  <si>
    <t>MONVANIA SPA</t>
  </si>
  <si>
    <t>00551170988</t>
  </si>
  <si>
    <t>MONZA STAMPA SRL</t>
  </si>
  <si>
    <t>06858251009</t>
  </si>
  <si>
    <t>MORANDO SPA</t>
  </si>
  <si>
    <t>03614850729</t>
  </si>
  <si>
    <t>MORELLO SPA</t>
  </si>
  <si>
    <t>00476340013</t>
  </si>
  <si>
    <t>Morgan Carbon Italia SRL</t>
  </si>
  <si>
    <t>00527230445</t>
  </si>
  <si>
    <t>Morgante S.p.A.</t>
  </si>
  <si>
    <t>00050970318</t>
  </si>
  <si>
    <t>Moser Srl</t>
  </si>
  <si>
    <t>00213820210</t>
  </si>
  <si>
    <t>Motta srl</t>
  </si>
  <si>
    <t>00721440964</t>
  </si>
  <si>
    <t>Mozzate Nonwovens Srl con unico socio</t>
  </si>
  <si>
    <t>03354100137</t>
  </si>
  <si>
    <t>MPE srl</t>
  </si>
  <si>
    <t>01787310018</t>
  </si>
  <si>
    <t>MPG Manifattura Plastica Spa</t>
  </si>
  <si>
    <t>05109740968</t>
  </si>
  <si>
    <t>MPT PLASTICA SRL</t>
  </si>
  <si>
    <t>01161490501</t>
  </si>
  <si>
    <t>Mugnai Carta srl</t>
  </si>
  <si>
    <t>00821260494</t>
  </si>
  <si>
    <t>MULDING FORM S.R.L.</t>
  </si>
  <si>
    <t>00783130164</t>
  </si>
  <si>
    <t>Mulino Padano S.p.A.</t>
  </si>
  <si>
    <t>00964980296</t>
  </si>
  <si>
    <t>MUSTAD SPA</t>
  </si>
  <si>
    <t>05801010017</t>
  </si>
  <si>
    <t>MWV-Vicenza SpA</t>
  </si>
  <si>
    <t>00276000247</t>
  </si>
  <si>
    <t>N.I.R.A SPA</t>
  </si>
  <si>
    <t>00230840167</t>
  </si>
  <si>
    <t>N.P.F. Nuova Presso Fondal s.p.a.</t>
  </si>
  <si>
    <t>01221330135</t>
  </si>
  <si>
    <t>Nalco Italiana Manufacturing S.r.l.</t>
  </si>
  <si>
    <t>02573770597</t>
  </si>
  <si>
    <t>NAR SPA</t>
  </si>
  <si>
    <t>00376690285</t>
  </si>
  <si>
    <t>NARDI S.P.A.</t>
  </si>
  <si>
    <t>02114700244</t>
  </si>
  <si>
    <t>NASTRIFICIO BOLIS S.P.A.</t>
  </si>
  <si>
    <t>00229560164</t>
  </si>
  <si>
    <t>NATCO SPA</t>
  </si>
  <si>
    <t>04154010724</t>
  </si>
  <si>
    <t>NDF AZTECA MILLING EUROPE SRL</t>
  </si>
  <si>
    <t>03547050272</t>
  </si>
  <si>
    <t>NE.CE. SPA</t>
  </si>
  <si>
    <t>00116170283</t>
  </si>
  <si>
    <t>NEGRINI SALUMI SAS DI GIANNI NEGRINI</t>
  </si>
  <si>
    <t>00051700383</t>
  </si>
  <si>
    <t>NEMAR S.P.A.</t>
  </si>
  <si>
    <t>00656530987</t>
  </si>
  <si>
    <t>NEOS ITALIA S.R.L.</t>
  </si>
  <si>
    <t>01947300693</t>
  </si>
  <si>
    <t>Nespak SpA</t>
  </si>
  <si>
    <t>00383820396</t>
  </si>
  <si>
    <t>Neubor Glass Srl</t>
  </si>
  <si>
    <t>01633850936</t>
  </si>
  <si>
    <t>New Olef s.a.s. di Rossini Teresina e C.</t>
  </si>
  <si>
    <t>00625350988</t>
  </si>
  <si>
    <t>NEWLAT SPA</t>
  </si>
  <si>
    <t>00183410653</t>
  </si>
  <si>
    <t>NICEM SRL</t>
  </si>
  <si>
    <t>00220710164</t>
  </si>
  <si>
    <t>Nicoli S.r.l.</t>
  </si>
  <si>
    <t>00622710242</t>
  </si>
  <si>
    <t>NLMK Verona S.p.A.</t>
  </si>
  <si>
    <t>02810870234</t>
  </si>
  <si>
    <t>NN EUROPE SPA</t>
  </si>
  <si>
    <t>07802470018</t>
  </si>
  <si>
    <t>Nobel Sport Martignoni S.p.A.</t>
  </si>
  <si>
    <t>10670770154</t>
  </si>
  <si>
    <t>Nocera Umbra Fonti Storiche Spa</t>
  </si>
  <si>
    <t>02131850543</t>
  </si>
  <si>
    <t>NORD COLOR SRL</t>
  </si>
  <si>
    <t>01720400934</t>
  </si>
  <si>
    <t>NORDA SPA</t>
  </si>
  <si>
    <t>04848000156</t>
  </si>
  <si>
    <t>Nordpan spa</t>
  </si>
  <si>
    <t>00124160219</t>
  </si>
  <si>
    <t>NORMALIEN S.P.A.</t>
  </si>
  <si>
    <t>00639600980</t>
  </si>
  <si>
    <t>Norman srl</t>
  </si>
  <si>
    <t>01338500190</t>
  </si>
  <si>
    <t>North Plastik Srl</t>
  </si>
  <si>
    <t>02794390233</t>
  </si>
  <si>
    <t>Nova Foods srl Socio Unico</t>
  </si>
  <si>
    <t>02231150240</t>
  </si>
  <si>
    <t>Nova SpA</t>
  </si>
  <si>
    <t>01900020064</t>
  </si>
  <si>
    <t>Novabell S.p.A. Ceramiche Italiane</t>
  </si>
  <si>
    <t>01402710352</t>
  </si>
  <si>
    <t>Novacart Spa</t>
  </si>
  <si>
    <t>00232710137</t>
  </si>
  <si>
    <t>NOVALCA S.r.l.</t>
  </si>
  <si>
    <t>04565050152</t>
  </si>
  <si>
    <t>NOVAMONT SPA</t>
  </si>
  <si>
    <t>01593330036</t>
  </si>
  <si>
    <t>NOVARES S.P.A. società incorporata in APTAR ITALIA S.P.A. (P.I. 01544220690) dal 26/06/2014</t>
  </si>
  <si>
    <t>01329510687</t>
  </si>
  <si>
    <t>Novartis Vaccines and Diagnostics Srl</t>
  </si>
  <si>
    <t>00802020529</t>
  </si>
  <si>
    <t>NOVATEX ITALIA SPA</t>
  </si>
  <si>
    <t>02635440965</t>
  </si>
  <si>
    <t>NOVATION TECH SPA</t>
  </si>
  <si>
    <t>04339720262</t>
  </si>
  <si>
    <t>Novelis Italia SpA</t>
  </si>
  <si>
    <t>04598460964</t>
  </si>
  <si>
    <t>NOVELLINI INDUSTRIES SRL</t>
  </si>
  <si>
    <t>00675930200</t>
  </si>
  <si>
    <t>NOVELLINI SPA</t>
  </si>
  <si>
    <t>00690100201</t>
  </si>
  <si>
    <t>novem car interior design Spa Bergamo</t>
  </si>
  <si>
    <t>01872850167</t>
  </si>
  <si>
    <t>NOVEMBAL IMBALLAGGI Srl</t>
  </si>
  <si>
    <t>01515180063</t>
  </si>
  <si>
    <t>NOVOFIL SRL</t>
  </si>
  <si>
    <t>01666380645</t>
  </si>
  <si>
    <t>Novolegno S.p.A.</t>
  </si>
  <si>
    <t>00523850642</t>
  </si>
  <si>
    <t>NOVOTEMA SPA</t>
  </si>
  <si>
    <t>12884340154</t>
  </si>
  <si>
    <t>Novurania Spa</t>
  </si>
  <si>
    <t>00121780225</t>
  </si>
  <si>
    <t>NOYFIL SPA</t>
  </si>
  <si>
    <t>02604870168</t>
  </si>
  <si>
    <t>NTK EUROPE SPA</t>
  </si>
  <si>
    <t>03393230176</t>
  </si>
  <si>
    <t>NUNKI STEEL S.P.A.</t>
  </si>
  <si>
    <t>02891220275</t>
  </si>
  <si>
    <t>NUNZIAPLAST SRL</t>
  </si>
  <si>
    <t>00573800984</t>
  </si>
  <si>
    <t>Nuova Aptaca srl</t>
  </si>
  <si>
    <t>00862050960</t>
  </si>
  <si>
    <t>Nuova Cartiera della Toscana S.r.l.</t>
  </si>
  <si>
    <t>01513520468</t>
  </si>
  <si>
    <t>NUOVA COGEME SRL</t>
  </si>
  <si>
    <t>02866550243</t>
  </si>
  <si>
    <t>NUOVA COROXAL SRL - Ad oggi denominata COROXAL SRL come da atto notarile del 11/02/2015</t>
  </si>
  <si>
    <t>03306280177</t>
  </si>
  <si>
    <t>NUOVA DE.FI.M S.P.A.</t>
  </si>
  <si>
    <t>03046230987</t>
  </si>
  <si>
    <t>Nuova Everplastic</t>
  </si>
  <si>
    <t>01962470488</t>
  </si>
  <si>
    <t>NUOVA F.NT. FABBRICA NONTESSUTI SPA</t>
  </si>
  <si>
    <t>01909090282</t>
  </si>
  <si>
    <t>NUOVA FONDERIA DI CASTENEDOLO S.P.A.</t>
  </si>
  <si>
    <t>03261190171</t>
  </si>
  <si>
    <t>Nuova Gandiplast Srl</t>
  </si>
  <si>
    <t>00968480160</t>
  </si>
  <si>
    <t>NUOVA IGB SPA</t>
  </si>
  <si>
    <t>03611880166</t>
  </si>
  <si>
    <t>NUOVA ITALIANA GRANITI S.R.L.</t>
  </si>
  <si>
    <t>03345070233</t>
  </si>
  <si>
    <t>Nuova Mandelli srl</t>
  </si>
  <si>
    <t>11471170156</t>
  </si>
  <si>
    <t>NUOVA MONDIAL SPA</t>
  </si>
  <si>
    <t>01338810300</t>
  </si>
  <si>
    <t>Nuova OMPI srl</t>
  </si>
  <si>
    <t>00927340281</t>
  </si>
  <si>
    <t>Nuova Oria Metaltermica srl</t>
  </si>
  <si>
    <t>01423660354</t>
  </si>
  <si>
    <t>Nuova Oter Srl</t>
  </si>
  <si>
    <t>01578930594</t>
  </si>
  <si>
    <t>NUOVA PASQUINI &amp; BINI SPA</t>
  </si>
  <si>
    <t>01833370461</t>
  </si>
  <si>
    <t>Nuova Poliver srl</t>
  </si>
  <si>
    <t>00428550065</t>
  </si>
  <si>
    <t>NUOVA PROTEX S.R.L.</t>
  </si>
  <si>
    <t>00443780184</t>
  </si>
  <si>
    <t>NUOVA RABBIPLAST S.R.L.</t>
  </si>
  <si>
    <t>02091350401</t>
  </si>
  <si>
    <t>NUOVA RIWAL CERAMICHE SRL</t>
  </si>
  <si>
    <t>03097510360</t>
  </si>
  <si>
    <t>Nuova S.a.mi.Cer. Spa</t>
  </si>
  <si>
    <t>01381920352</t>
  </si>
  <si>
    <t>Nuova Sebe s.p.a.</t>
  </si>
  <si>
    <t>06821410963</t>
  </si>
  <si>
    <t>NUOVA SIMA SRL</t>
  </si>
  <si>
    <t>01143650420</t>
  </si>
  <si>
    <t>Nuova Sitt S.r.l.</t>
  </si>
  <si>
    <t>01550630162</t>
  </si>
  <si>
    <t>NUOVA SOLMINE S.p.A.</t>
  </si>
  <si>
    <t>01420420067</t>
  </si>
  <si>
    <t>NUOVA TECNODELTA SPA</t>
  </si>
  <si>
    <t>00808310056</t>
  </si>
  <si>
    <t>NUOVAPLAST S.R.L.</t>
  </si>
  <si>
    <t>03330510136</t>
  </si>
  <si>
    <t>Nuovo Istituto Italiano d'Arti Grafiche S.p.A.</t>
  </si>
  <si>
    <t>01261900169</t>
  </si>
  <si>
    <t>IT001E00086466</t>
  </si>
  <si>
    <t>NUPIGECO SPA</t>
  </si>
  <si>
    <t>03039640127</t>
  </si>
  <si>
    <t>Nuroll S.p.A.</t>
  </si>
  <si>
    <t>01755070610</t>
  </si>
  <si>
    <t>O.C.S.A. SPA</t>
  </si>
  <si>
    <t>00208600247</t>
  </si>
  <si>
    <t>O.M.L. DI LAZZARI ERVINO</t>
  </si>
  <si>
    <t>00268270980</t>
  </si>
  <si>
    <t>O.M.P. OFFICINE MECCANO PLASTICHE S.P.A.</t>
  </si>
  <si>
    <t>00230560161</t>
  </si>
  <si>
    <t>O.M.S. S.P.A.</t>
  </si>
  <si>
    <t>03780430017</t>
  </si>
  <si>
    <t>O.P.S. SRL</t>
  </si>
  <si>
    <t>00822610176</t>
  </si>
  <si>
    <t>O.R.T.O. Verde S.c.a.p.a.</t>
  </si>
  <si>
    <t>02326920424</t>
  </si>
  <si>
    <t>O.S.A.R SRL</t>
  </si>
  <si>
    <t>01146230014</t>
  </si>
  <si>
    <t>O.Z. S.P.A.</t>
  </si>
  <si>
    <t>00262760242</t>
  </si>
  <si>
    <t>O/CAVA Meccanica S.p.A.</t>
  </si>
  <si>
    <t>01067520054</t>
  </si>
  <si>
    <t>OBRIST ITALIA SRL</t>
  </si>
  <si>
    <t>00845250158</t>
  </si>
  <si>
    <t>Oclaro (North America) Inc.</t>
  </si>
  <si>
    <t>04026240962</t>
  </si>
  <si>
    <t>OCSA OFFICINE DI CROCETTA SPA</t>
  </si>
  <si>
    <t>00193810264</t>
  </si>
  <si>
    <t>OCV ITALIA SRL</t>
  </si>
  <si>
    <t>05702580969</t>
  </si>
  <si>
    <t>OERLIKON BALZERS COATING ITALY SPA</t>
  </si>
  <si>
    <t>02920620016</t>
  </si>
  <si>
    <t>Oerlikon Friction Systems (italia) S.r.l.</t>
  </si>
  <si>
    <t>03409011214</t>
  </si>
  <si>
    <t>OERLIKON GRAZIANO SpA</t>
  </si>
  <si>
    <t>06699750011</t>
  </si>
  <si>
    <t>Ofar S.p.A.</t>
  </si>
  <si>
    <t>00673940987</t>
  </si>
  <si>
    <t>Officina Meccanica Bertolotti srl</t>
  </si>
  <si>
    <t>00189370125</t>
  </si>
  <si>
    <t>Officina Meccanica Fratelli Risetti S.r.l.</t>
  </si>
  <si>
    <t>01773060122</t>
  </si>
  <si>
    <t>OFFICINE FONDERIE PATRONE S.p.A.</t>
  </si>
  <si>
    <t>00058490111</t>
  </si>
  <si>
    <t>Officine Grafiche Novara 1901 SPA</t>
  </si>
  <si>
    <t>00879330033</t>
  </si>
  <si>
    <t>OFFICINE MECCANICHE TORINO S.P.A.</t>
  </si>
  <si>
    <t>00463580019</t>
  </si>
  <si>
    <t>OFFICINE NICOLA GALPERTI E FIGLIO SPA</t>
  </si>
  <si>
    <t>00205990138</t>
  </si>
  <si>
    <t>Officine Ristori S.p.A.</t>
  </si>
  <si>
    <t>00958950503</t>
  </si>
  <si>
    <t>Officine Riva S.p.A</t>
  </si>
  <si>
    <t>00673550133</t>
  </si>
  <si>
    <t>OFFICINE SANTAFEDE S.R.L.</t>
  </si>
  <si>
    <t>00206670135</t>
  </si>
  <si>
    <t>O-I MANUFACTURING ITALY SpA</t>
  </si>
  <si>
    <t>11991790152</t>
  </si>
  <si>
    <t>OLDRATI GUARNIZIONI INDUSTRIALI - S.P.A.</t>
  </si>
  <si>
    <t>01237700164</t>
  </si>
  <si>
    <t>OLEOCHIMICA ITALIA srl</t>
  </si>
  <si>
    <t>01933261206</t>
  </si>
  <si>
    <t>OLIFER-ACP SPA</t>
  </si>
  <si>
    <t>02477420166</t>
  </si>
  <si>
    <t>OLIMPIAS GROUP SRL</t>
  </si>
  <si>
    <t>02119970263</t>
  </si>
  <si>
    <t>Olon S.p.A.</t>
  </si>
  <si>
    <t>08101100157</t>
  </si>
  <si>
    <t>OMIKRON SRL CON UNICO SOCIO</t>
  </si>
  <si>
    <t>09969000018</t>
  </si>
  <si>
    <t>OMNIA PLASTICA SPA</t>
  </si>
  <si>
    <t>00038730123</t>
  </si>
  <si>
    <t>OMPG SRL</t>
  </si>
  <si>
    <t>00897800165</t>
  </si>
  <si>
    <t>OMR ITALIA S.P.A.</t>
  </si>
  <si>
    <t>09271620156</t>
  </si>
  <si>
    <t>OMSTRAP SRL</t>
  </si>
  <si>
    <t>01931020034</t>
  </si>
  <si>
    <t>Omya S.p.A.</t>
  </si>
  <si>
    <t>04241100157</t>
  </si>
  <si>
    <t>Ondaplast S.p.a.</t>
  </si>
  <si>
    <t>01418590400</t>
  </si>
  <si>
    <t>Ondulato Trevigiano s.r.l.</t>
  </si>
  <si>
    <t>00842510265</t>
  </si>
  <si>
    <t>OPERA GROUP srl</t>
  </si>
  <si>
    <t>02860070362</t>
  </si>
  <si>
    <t>ORGANAZOTO FERTILIZZANTI SPA</t>
  </si>
  <si>
    <t>05036850484</t>
  </si>
  <si>
    <t>ORI MARTIN SPA</t>
  </si>
  <si>
    <t>07617260158</t>
  </si>
  <si>
    <t>ORIGOM SPA</t>
  </si>
  <si>
    <t>01235900162</t>
  </si>
  <si>
    <t>ORION ENGINEERED CARBONS SRL</t>
  </si>
  <si>
    <t>07025100962</t>
  </si>
  <si>
    <t>ORSA SRL</t>
  </si>
  <si>
    <t>01926470129</t>
  </si>
  <si>
    <t>ORTOGEL S.p.a.</t>
  </si>
  <si>
    <t>00678650870</t>
  </si>
  <si>
    <t>ORV Manufacturing Spa</t>
  </si>
  <si>
    <t>00977330257</t>
  </si>
  <si>
    <t>OSKAR S.R.L.</t>
  </si>
  <si>
    <t>01883190207</t>
  </si>
  <si>
    <t>OSLA SUD SPA</t>
  </si>
  <si>
    <t>03462530654</t>
  </si>
  <si>
    <t>OSVA S.r.l.</t>
  </si>
  <si>
    <t>02778450011</t>
  </si>
  <si>
    <t>Ottoman S.p.A.</t>
  </si>
  <si>
    <t>01874960980</t>
  </si>
  <si>
    <t>OVAKO MOLINELLA S.P.A.</t>
  </si>
  <si>
    <t>00534031208</t>
  </si>
  <si>
    <t>OVATTIFICIO FORTUNATO S.R.L.</t>
  </si>
  <si>
    <t>02831190653</t>
  </si>
  <si>
    <t>OXIDAL BAGNO SRL</t>
  </si>
  <si>
    <t>00695360966</t>
  </si>
  <si>
    <t>P&amp;T S.r.l.</t>
  </si>
  <si>
    <t>01234640892</t>
  </si>
  <si>
    <t>P.A.T.I spa</t>
  </si>
  <si>
    <t>00199850264</t>
  </si>
  <si>
    <t>P.M. spa</t>
  </si>
  <si>
    <t>01845070364</t>
  </si>
  <si>
    <t>P.M. srl PLASTIC MATERIALS</t>
  </si>
  <si>
    <t>00216340166</t>
  </si>
  <si>
    <t>P.V. S.R.L.</t>
  </si>
  <si>
    <t>01456170412</t>
  </si>
  <si>
    <t>Paci &amp; Pagliari Società Agricola arl</t>
  </si>
  <si>
    <t>02328760414</t>
  </si>
  <si>
    <t>PAI INDUSTRIALE SPA</t>
  </si>
  <si>
    <t>01265610038</t>
  </si>
  <si>
    <t>PALBOX PALLETS E CONTENITORI SPA</t>
  </si>
  <si>
    <t>01659250219</t>
  </si>
  <si>
    <t>PALEARI F.LLI SRL</t>
  </si>
  <si>
    <t>02105320960</t>
  </si>
  <si>
    <t>PALMIERI TOOLS FORGING SRL</t>
  </si>
  <si>
    <t>00552011207</t>
  </si>
  <si>
    <t>Pan Surgelati Srl</t>
  </si>
  <si>
    <t>00125140210</t>
  </si>
  <si>
    <t>Panariagroup Industrie Ceramiche S.p.A.</t>
  </si>
  <si>
    <t>01865640369</t>
  </si>
  <si>
    <t>PANDINO WURSTEL S.r.l.</t>
  </si>
  <si>
    <t>01157140193</t>
  </si>
  <si>
    <t>Pandolfo Alluminio Spa</t>
  </si>
  <si>
    <t>02236890287</t>
  </si>
  <si>
    <t>PANGUANETA S.P.A.</t>
  </si>
  <si>
    <t>00142110204</t>
  </si>
  <si>
    <t>Panificio S.Francesco s.p.a.</t>
  </si>
  <si>
    <t>05320160962</t>
  </si>
  <si>
    <t>PANSAC INTERNATIONAL S.R.L. CON SOCIO UNICO IN AMMINISTRAZIONE STRAORDINARIA</t>
  </si>
  <si>
    <t>07067570965</t>
  </si>
  <si>
    <t>PANTAREI S.R.L.</t>
  </si>
  <si>
    <t>02411580414</t>
  </si>
  <si>
    <t>PANTEX INTERNATIONAL S.P.A.</t>
  </si>
  <si>
    <t>01027510476</t>
  </si>
  <si>
    <t>PANTYTEX SPA</t>
  </si>
  <si>
    <t>07208520150</t>
  </si>
  <si>
    <t>PANZERI S.P.A.</t>
  </si>
  <si>
    <t>02131150134</t>
  </si>
  <si>
    <t>Paolo Corazzi Fibre srl</t>
  </si>
  <si>
    <t>00836170191</t>
  </si>
  <si>
    <t>Papergroup S.p.A.</t>
  </si>
  <si>
    <t>00520700477</t>
  </si>
  <si>
    <t>PAPIRO SARDA SRL</t>
  </si>
  <si>
    <t>01326780929</t>
  </si>
  <si>
    <t>Par.co. S.p.A.</t>
  </si>
  <si>
    <t>07787660633</t>
  </si>
  <si>
    <t>parboriz spa</t>
  </si>
  <si>
    <t>01319210181</t>
  </si>
  <si>
    <t>PAREN s.r.l.</t>
  </si>
  <si>
    <t>00256610346</t>
  </si>
  <si>
    <t>PARKER HANNIFIN MANUFACTURING s.r.l.</t>
  </si>
  <si>
    <t>08254200010</t>
  </si>
  <si>
    <t>PARMON SPA</t>
  </si>
  <si>
    <t>02318140874</t>
  </si>
  <si>
    <t>PAROLA E LURAGHI SPA</t>
  </si>
  <si>
    <t>00835800152</t>
  </si>
  <si>
    <t>PASTA BERRUTO SPA</t>
  </si>
  <si>
    <t>09009450017</t>
  </si>
  <si>
    <t>Pasta Lensi SRL</t>
  </si>
  <si>
    <t>02087310989</t>
  </si>
  <si>
    <t>Pasta ZARA 3 S.r.l.</t>
  </si>
  <si>
    <t>04195720265</t>
  </si>
  <si>
    <t>PASTA ZARA SPA</t>
  </si>
  <si>
    <t>03368700260</t>
  </si>
  <si>
    <t>PASTIFICIO ANDALINI S.P.A.</t>
  </si>
  <si>
    <t>01306670389</t>
  </si>
  <si>
    <t>PASTIFICIO ANTONIO PALLANTE SRL</t>
  </si>
  <si>
    <t>00975650615</t>
  </si>
  <si>
    <t>PASTIFICIO ATTILIO MASTROMAURO GRANORO SRL</t>
  </si>
  <si>
    <t>03379290723</t>
  </si>
  <si>
    <t>PASTIFICIO DE SORTIS SRL</t>
  </si>
  <si>
    <t>00186530762</t>
  </si>
  <si>
    <t>PASTIFICIO DI MARTINO GAETANO &amp; F.LLI SPA</t>
  </si>
  <si>
    <t>01271661215</t>
  </si>
  <si>
    <t>PASTIFICIO F.LLI CELLINO SRL</t>
  </si>
  <si>
    <t>00732450952</t>
  </si>
  <si>
    <t>Pastificio Fabianelli Spa</t>
  </si>
  <si>
    <t>00102310513</t>
  </si>
  <si>
    <t>Pastificio Fazion S.p.A</t>
  </si>
  <si>
    <t>02258770235</t>
  </si>
  <si>
    <t>PASTIFICIO GUIDO FERRARA SPA</t>
  </si>
  <si>
    <t>03244321216</t>
  </si>
  <si>
    <t>PASTIFICIO MENNUCCI S.P.A.</t>
  </si>
  <si>
    <t>00144780467</t>
  </si>
  <si>
    <t>PASTIFICIO RANA SPA</t>
  </si>
  <si>
    <t>01397480235</t>
  </si>
  <si>
    <t>PASTIFICIO RISCOSSA F.LLI MASTROMAURO S.P.A.</t>
  </si>
  <si>
    <t>00262320724</t>
  </si>
  <si>
    <t>PASTIFICIOGALLO NATALE E F.LLI SRL</t>
  </si>
  <si>
    <t>00060190816</t>
  </si>
  <si>
    <t>PASTORELLI SPA</t>
  </si>
  <si>
    <t>02311571208</t>
  </si>
  <si>
    <t>PASTURI S.R.L.</t>
  </si>
  <si>
    <t>02230470987</t>
  </si>
  <si>
    <t>Patheon Italia S.p.A.</t>
  </si>
  <si>
    <t>12584850155</t>
  </si>
  <si>
    <t>Pavoncelli Ernesto e Figli S.p.A</t>
  </si>
  <si>
    <t>00209600238</t>
  </si>
  <si>
    <t>PEGASUS SRL</t>
  </si>
  <si>
    <t>09386050018</t>
  </si>
  <si>
    <t>Pelliconi &amp; C S.p.a.</t>
  </si>
  <si>
    <t>00502181209</t>
  </si>
  <si>
    <t>Pelliconi Abruzzo Srl</t>
  </si>
  <si>
    <t>01485820698</t>
  </si>
  <si>
    <t>PENSIL SRL UNIPERSONALE</t>
  </si>
  <si>
    <t>03390310047</t>
  </si>
  <si>
    <t>PENTA-RIF SRL</t>
  </si>
  <si>
    <t>00296360977</t>
  </si>
  <si>
    <t>Peppino Molinas &amp; figli S.p.A.</t>
  </si>
  <si>
    <t>00263190902</t>
  </si>
  <si>
    <t>PERONI GUIDO E C. SNC</t>
  </si>
  <si>
    <t>02103350233</t>
  </si>
  <si>
    <t>PERSTORP S.P.A.</t>
  </si>
  <si>
    <t>01344260128</t>
  </si>
  <si>
    <t>PERUCCHINI SPA</t>
  </si>
  <si>
    <t>00115480030</t>
  </si>
  <si>
    <t>PETTINATURA BIELLESE SPA</t>
  </si>
  <si>
    <t>01658740020</t>
  </si>
  <si>
    <t>Pettinatura di Verrone S.r.l.</t>
  </si>
  <si>
    <t>02509750028</t>
  </si>
  <si>
    <t>Pettinatura Lane di Romagnano Sesia S.p.A.</t>
  </si>
  <si>
    <t>00156420028</t>
  </si>
  <si>
    <t>PEZZUTTI ALDO SRL</t>
  </si>
  <si>
    <t>00300430931</t>
  </si>
  <si>
    <t>PEZZUTTI PLAST SRL</t>
  </si>
  <si>
    <t>01228960934</t>
  </si>
  <si>
    <t>PFA Srl Unipersonale</t>
  </si>
  <si>
    <t>03343020131</t>
  </si>
  <si>
    <t>PFB SPA</t>
  </si>
  <si>
    <t>00630770980</t>
  </si>
  <si>
    <t>PHOENIX INTERNATIONAL SPA</t>
  </si>
  <si>
    <t>02457580989</t>
  </si>
  <si>
    <t>Piarottolegno Spa</t>
  </si>
  <si>
    <t>00185000270</t>
  </si>
  <si>
    <t>PIAVE MAITEX S.R.L.</t>
  </si>
  <si>
    <t>00065210254</t>
  </si>
  <si>
    <t>PIBERPLAST S.P.A.</t>
  </si>
  <si>
    <t>00318300183</t>
  </si>
  <si>
    <t>PIBIPLAST SPA</t>
  </si>
  <si>
    <t>01392100358</t>
  </si>
  <si>
    <t>PICENA SURGELATI SCAPA</t>
  </si>
  <si>
    <t>02158360442</t>
  </si>
  <si>
    <t>PICENUM PLAST SPA</t>
  </si>
  <si>
    <t>00200720449</t>
  </si>
  <si>
    <t>Pierrel S.p.A.</t>
  </si>
  <si>
    <t>04920860964</t>
  </si>
  <si>
    <t>PIETRO ROSA T.B.M. S.R.L.</t>
  </si>
  <si>
    <t>01633760937</t>
  </si>
  <si>
    <t>PIGNA ENVELOPES s.r.l.</t>
  </si>
  <si>
    <t>03536940160</t>
  </si>
  <si>
    <t>PILKINGTON ITALIA S.p.A.</t>
  </si>
  <si>
    <t>00091380691</t>
  </si>
  <si>
    <t>PILOT ITALIA S.p.a.</t>
  </si>
  <si>
    <t>07279250158</t>
  </si>
  <si>
    <t>PINO DOMENICO S.R.L.</t>
  </si>
  <si>
    <t>00680710969</t>
  </si>
  <si>
    <t>Piombifera Italiana SpA</t>
  </si>
  <si>
    <t>03752540249</t>
  </si>
  <si>
    <t>PIONEER HI-BRED ITALIA SEMENTI S.R.L.</t>
  </si>
  <si>
    <t>13349060155</t>
  </si>
  <si>
    <t>PIPAIL SRL</t>
  </si>
  <si>
    <t>05135270014</t>
  </si>
  <si>
    <t>PIPEPLAST S.R.L.</t>
  </si>
  <si>
    <t>06835200723</t>
  </si>
  <si>
    <t>PIRELLI INDUSTRIE PNEUMATICI S.R.L.</t>
  </si>
  <si>
    <t>09812160019</t>
  </si>
  <si>
    <t>Pirelli Steelcord S.r.L., trasformata in Bekaert Figline S.P.A.</t>
  </si>
  <si>
    <t>08277780964</t>
  </si>
  <si>
    <t>PIZZOLI S.P.A</t>
  </si>
  <si>
    <t>00590481206</t>
  </si>
  <si>
    <t>PIZZOLOTTO DETERSIVI DAL 1919 SRL</t>
  </si>
  <si>
    <t>00730880259</t>
  </si>
  <si>
    <t>PIZZORNI S.R.L.</t>
  </si>
  <si>
    <t>02118260062</t>
  </si>
  <si>
    <t>PLAFONDPLAST S.R.L.</t>
  </si>
  <si>
    <t>01668640343</t>
  </si>
  <si>
    <t>PLASCO SPA</t>
  </si>
  <si>
    <t>01467460604</t>
  </si>
  <si>
    <t>PLASGOMMA SRL</t>
  </si>
  <si>
    <t>00636560435</t>
  </si>
  <si>
    <t>PLAST 2000 SRL</t>
  </si>
  <si>
    <t>00607710431</t>
  </si>
  <si>
    <t>PLAST MEC PVC SRL</t>
  </si>
  <si>
    <t>02299140240</t>
  </si>
  <si>
    <t>PLAST SRL</t>
  </si>
  <si>
    <t>00314090267</t>
  </si>
  <si>
    <t>PLAST3 SRL</t>
  </si>
  <si>
    <t>01336310931</t>
  </si>
  <si>
    <t>plastec s.r.l.</t>
  </si>
  <si>
    <t>01871150445</t>
  </si>
  <si>
    <t>PLASTIAPE SPA</t>
  </si>
  <si>
    <t>10728530154</t>
  </si>
  <si>
    <t>Plastic Company S.r.l.</t>
  </si>
  <si>
    <t>00588140046</t>
  </si>
  <si>
    <t>Plastic Components and Modules Automotive S.p.A.</t>
  </si>
  <si>
    <t>06736870012</t>
  </si>
  <si>
    <t>Plastic Legno S.p.A.</t>
  </si>
  <si>
    <t>00511590010</t>
  </si>
  <si>
    <t>PLASTIC NORD SRL</t>
  </si>
  <si>
    <t>03418650283</t>
  </si>
  <si>
    <t>PLASTIC SRL</t>
  </si>
  <si>
    <t>02126770409</t>
  </si>
  <si>
    <t>PLASTIC TECHNOLOGY S.p.A.</t>
  </si>
  <si>
    <t>02107900207</t>
  </si>
  <si>
    <t>Plastica Alfa S.r.l.</t>
  </si>
  <si>
    <t>01826360875</t>
  </si>
  <si>
    <t>PLASTICA ALTO SELE SPA</t>
  </si>
  <si>
    <t>03869670632</t>
  </si>
  <si>
    <t>PLASTICA NARDON SRL</t>
  </si>
  <si>
    <t>02560830248</t>
  </si>
  <si>
    <t>Plastica Sud srl di A.Caiazzo &amp; C</t>
  </si>
  <si>
    <t>00769450651</t>
  </si>
  <si>
    <t>PLASTICFIBRE SPA</t>
  </si>
  <si>
    <t>00519491203</t>
  </si>
  <si>
    <t>Plasticontenitor S.r.l.</t>
  </si>
  <si>
    <t>00050490887</t>
  </si>
  <si>
    <t>Plastic-Puglia srl</t>
  </si>
  <si>
    <t>04462180722</t>
  </si>
  <si>
    <t>PLASTIK FORTORE SRL</t>
  </si>
  <si>
    <t>00152300620</t>
  </si>
  <si>
    <t>PLASTIK SPA</t>
  </si>
  <si>
    <t>01711760163</t>
  </si>
  <si>
    <t>PLASTIK TEXTILE SPA</t>
  </si>
  <si>
    <t>02623480163</t>
  </si>
  <si>
    <t>PLASTIME SRL unipersonale</t>
  </si>
  <si>
    <t>01415320223</t>
  </si>
  <si>
    <t>PLASTIMEC S.R.L.</t>
  </si>
  <si>
    <t>00204590020</t>
  </si>
  <si>
    <t>PLASTIPAK ITALIA PREFORME SRL</t>
  </si>
  <si>
    <t>02076710033</t>
  </si>
  <si>
    <t>PLASTIPAK ITALIA SUD SRL</t>
  </si>
  <si>
    <t>02468160607</t>
  </si>
  <si>
    <t>PLASTIPOL SRL</t>
  </si>
  <si>
    <t>00435070065</t>
  </si>
  <si>
    <t>PLASTISAR SRL</t>
  </si>
  <si>
    <t>01957620352</t>
  </si>
  <si>
    <t>PLASTISUD FILM SRL  incorporata da MONDOPLASTICO SPA p.i 02374940126 dal 01/01/2014</t>
  </si>
  <si>
    <t>02896580129</t>
  </si>
  <si>
    <t>PLASTITALIA LAVORAZIONE MATERIE PLASTICHE SRL</t>
  </si>
  <si>
    <t>01337811218</t>
  </si>
  <si>
    <t>PLASTITECNICA SPA</t>
  </si>
  <si>
    <t>02435200262</t>
  </si>
  <si>
    <t>PLASTIVALLE SPA</t>
  </si>
  <si>
    <t>00169980240</t>
  </si>
  <si>
    <t>PLASTLINE SRL</t>
  </si>
  <si>
    <t>00905430484</t>
  </si>
  <si>
    <t>PLASTMECCANICA S.P.A.</t>
  </si>
  <si>
    <t>01142710423</t>
  </si>
  <si>
    <t>Plastopiave Srl Unipersonale</t>
  </si>
  <si>
    <t>00445840267</t>
  </si>
  <si>
    <t>PLASTOTECNICA SPA</t>
  </si>
  <si>
    <t>03771490285</t>
  </si>
  <si>
    <t>Plasturopa nastri adesivi spa</t>
  </si>
  <si>
    <t>04489240962</t>
  </si>
  <si>
    <t>POIATTI S.p.A.</t>
  </si>
  <si>
    <t>00291930816</t>
  </si>
  <si>
    <t>Poliedro S.r.l.</t>
  </si>
  <si>
    <t>02063760363</t>
  </si>
  <si>
    <t>Poliemme S.r.l</t>
  </si>
  <si>
    <t>01818450908</t>
  </si>
  <si>
    <t>POLIGOF SPA</t>
  </si>
  <si>
    <t>04324960154</t>
  </si>
  <si>
    <t>POLIGRAFICA VENETA S.R.L.</t>
  </si>
  <si>
    <t>01381670288</t>
  </si>
  <si>
    <t>POLIGRAFICI IL BORGO S.R.L.</t>
  </si>
  <si>
    <t>00518181201</t>
  </si>
  <si>
    <t>POLIOLI S.P.A. A S.U. IN CONCORDATO PREVENTIVO</t>
  </si>
  <si>
    <t>02358490064</t>
  </si>
  <si>
    <t>POLIPLAST S.p.A.</t>
  </si>
  <si>
    <t>00366750164</t>
  </si>
  <si>
    <t>POLIPLAST SRL</t>
  </si>
  <si>
    <t>02970450165</t>
  </si>
  <si>
    <t>Polis Manifatture Ceramiche spa</t>
  </si>
  <si>
    <t>01806870208</t>
  </si>
  <si>
    <t>POLIS SRL</t>
  </si>
  <si>
    <t>02152670986</t>
  </si>
  <si>
    <t>POLITEC SRL</t>
  </si>
  <si>
    <t>00539871202</t>
  </si>
  <si>
    <t>POLITEC TECHNOLOGY SRL</t>
  </si>
  <si>
    <t>07439870960</t>
  </si>
  <si>
    <t>Politex S.a.S. di Freudenberg Politex S.r.l.</t>
  </si>
  <si>
    <t>01836330157</t>
  </si>
  <si>
    <t>Pollo del Campo Sca</t>
  </si>
  <si>
    <t>00922170402</t>
  </si>
  <si>
    <t>Polplastic Perugia Srl</t>
  </si>
  <si>
    <t>03311970549</t>
  </si>
  <si>
    <t>POLPLASTIC SPA</t>
  </si>
  <si>
    <t>02271700276</t>
  </si>
  <si>
    <t>POLYCAR SRL</t>
  </si>
  <si>
    <t>01859481002</t>
  </si>
  <si>
    <t>Polycart spa</t>
  </si>
  <si>
    <t>00479410540</t>
  </si>
  <si>
    <t>POLYNT S.p.A.</t>
  </si>
  <si>
    <t>04902660960</t>
  </si>
  <si>
    <t>Pometon</t>
  </si>
  <si>
    <t>00184410272</t>
  </si>
  <si>
    <t>POMPEA S.P.A.</t>
  </si>
  <si>
    <t>01789800206</t>
  </si>
  <si>
    <t>Pontenossa S.p.A.</t>
  </si>
  <si>
    <t>03311610178</t>
  </si>
  <si>
    <t>PONTEVECCHIO SRL SOCIETA' UNIPERSONALE</t>
  </si>
  <si>
    <t>00905800017</t>
  </si>
  <si>
    <t>PONTOGLIO SPA</t>
  </si>
  <si>
    <t>00729460980</t>
  </si>
  <si>
    <t>PONZINI S.P.A.</t>
  </si>
  <si>
    <t>00697850964</t>
  </si>
  <si>
    <t>POPPI UGO EUROFORGE SPA</t>
  </si>
  <si>
    <t>00655020386</t>
  </si>
  <si>
    <t>Porta Imballaggi Flessibili spa</t>
  </si>
  <si>
    <t>00217660125</t>
  </si>
  <si>
    <t>PORTOVESME S.R.L.</t>
  </si>
  <si>
    <t>02523530927</t>
  </si>
  <si>
    <t>POSA spa</t>
  </si>
  <si>
    <t>00698570967</t>
  </si>
  <si>
    <t>POZZANI DISPOSABLES S.p.A.</t>
  </si>
  <si>
    <t>02288050244</t>
  </si>
  <si>
    <t>POZZI ELECTA SPA</t>
  </si>
  <si>
    <t>00726220155</t>
  </si>
  <si>
    <t>Pozzi Plast Srl</t>
  </si>
  <si>
    <t>00532500204</t>
  </si>
  <si>
    <t>Pozzoli Spa</t>
  </si>
  <si>
    <t>05061860150</t>
  </si>
  <si>
    <t>Pozzoni spa</t>
  </si>
  <si>
    <t>02732060161</t>
  </si>
  <si>
    <t>PPG INDUSTRIES ITALIA SRL a far data dal 09/06/14 ex PPG INDUSTRIES ITALIA SPA</t>
  </si>
  <si>
    <t>00800490062</t>
  </si>
  <si>
    <t>PPM Industries spa</t>
  </si>
  <si>
    <t>02099620169</t>
  </si>
  <si>
    <t>PRAGMAGEST SPA A SOCIO UNICO</t>
  </si>
  <si>
    <t>02355490406</t>
  </si>
  <si>
    <t>PRAMAR SRL</t>
  </si>
  <si>
    <t>00639080357</t>
  </si>
  <si>
    <t>PRANDELLI S.P.A.</t>
  </si>
  <si>
    <t>02137980179</t>
  </si>
  <si>
    <t>Pratofinish srl</t>
  </si>
  <si>
    <t>00295210975</t>
  </si>
  <si>
    <t>PRAXAIR SRL</t>
  </si>
  <si>
    <t>07682560151</t>
  </si>
  <si>
    <t>Premoli Luigi e Figli S.p.A.</t>
  </si>
  <si>
    <t>00809570153</t>
  </si>
  <si>
    <t>PRES BLOCK SPA</t>
  </si>
  <si>
    <t>00495340010</t>
  </si>
  <si>
    <t>PRESOTTO INDUSTRIE MOBILI S.P.A.</t>
  </si>
  <si>
    <t>00373400936</t>
  </si>
  <si>
    <t>PRESSCO SPA a socio unico</t>
  </si>
  <si>
    <t>00112900030</t>
  </si>
  <si>
    <t>PRESSO FONDERIE SRL</t>
  </si>
  <si>
    <t>00352490528</t>
  </si>
  <si>
    <t>PRESSOFUSIONE COMERO S.R.L.</t>
  </si>
  <si>
    <t>01700140989</t>
  </si>
  <si>
    <t>PRESSOFUSIONE SACCENSE S.r.l.</t>
  </si>
  <si>
    <t>01479950287</t>
  </si>
  <si>
    <t>prima eastern spa</t>
  </si>
  <si>
    <t>01539900694</t>
  </si>
  <si>
    <t>PRIMAT SRL</t>
  </si>
  <si>
    <t>05845560969</t>
  </si>
  <si>
    <t>Prime European Therapeuticals SPA</t>
  </si>
  <si>
    <t>07254610152</t>
  </si>
  <si>
    <t>PRIMO S.R.L.</t>
  </si>
  <si>
    <t>02213210699</t>
  </si>
  <si>
    <t>PRINCES INDUSTRIE ALIMENTARI S.R.L.</t>
  </si>
  <si>
    <t>05003220653</t>
  </si>
  <si>
    <t>PRINCIPE DI SAN DANIELE S.P.A.</t>
  </si>
  <si>
    <t>01078170329</t>
  </si>
  <si>
    <t>PROCOS S.p.A.</t>
  </si>
  <si>
    <t>01333300034</t>
  </si>
  <si>
    <t>Procter &amp; Gamble Italia S.p.a.</t>
  </si>
  <si>
    <t>00893141002</t>
  </si>
  <si>
    <t>PRODECH SRL</t>
  </si>
  <si>
    <t>02292620032</t>
  </si>
  <si>
    <t>PRODOTTI ALFA SPA</t>
  </si>
  <si>
    <t>00174390187</t>
  </si>
  <si>
    <t>PRODOTTI BAUMANN S.R.L.</t>
  </si>
  <si>
    <t>00273240176</t>
  </si>
  <si>
    <t>PROFILGLASS SPA</t>
  </si>
  <si>
    <t>00706270410</t>
  </si>
  <si>
    <t>PROFINE ITALIA S.R.L.</t>
  </si>
  <si>
    <t>01013670292</t>
  </si>
  <si>
    <t>PROGETTO CARTA SRL</t>
  </si>
  <si>
    <t>03680250242</t>
  </si>
  <si>
    <t>PROMENS FIRENZE SRL</t>
  </si>
  <si>
    <t>00296180979</t>
  </si>
  <si>
    <t>Promolog Srl</t>
  </si>
  <si>
    <t>01132290295</t>
  </si>
  <si>
    <t>Propack Srl</t>
  </si>
  <si>
    <t>00617631205</t>
  </si>
  <si>
    <t>PROSCIUTTI DOC &amp; G S.R.L. A UNICO SOCIO</t>
  </si>
  <si>
    <t>02411790344</t>
  </si>
  <si>
    <t>PROSCIUTTIFICIO ANTICA PIEVE SRL</t>
  </si>
  <si>
    <t>02033860368</t>
  </si>
  <si>
    <t>Prosciuttificio Borgo Antico srl</t>
  </si>
  <si>
    <t>02698810369</t>
  </si>
  <si>
    <t>PROSCIUTTIFICIO FALERIA SRL</t>
  </si>
  <si>
    <t>01080730441</t>
  </si>
  <si>
    <t>Prosciuttificio Il Conte Spa</t>
  </si>
  <si>
    <t>02338010347</t>
  </si>
  <si>
    <t>PROSCIUTTIFICIO LUCIANI TOMMASO</t>
  </si>
  <si>
    <t>00291220697</t>
  </si>
  <si>
    <t>Prosciuttificio San Francesco Spa</t>
  </si>
  <si>
    <t>00863810362</t>
  </si>
  <si>
    <t>PROSCIUTTIFICIO SAN MICHELE S.R.L.</t>
  </si>
  <si>
    <t>00217560341</t>
  </si>
  <si>
    <t>PROSOL SPA</t>
  </si>
  <si>
    <t>00391410164</t>
  </si>
  <si>
    <t>Proteg SpA</t>
  </si>
  <si>
    <t>03503570636</t>
  </si>
  <si>
    <t>Proterm s.p.a.</t>
  </si>
  <si>
    <t>00505861203</t>
  </si>
  <si>
    <t>PRYSMIAN CAVI E SISTEMI ITALIA srl</t>
  </si>
  <si>
    <t>13275350158</t>
  </si>
  <si>
    <t>PTM SRL</t>
  </si>
  <si>
    <t>01959600162</t>
  </si>
  <si>
    <t>PUCCETTI S.P.A.</t>
  </si>
  <si>
    <t>00142840461</t>
  </si>
  <si>
    <t>PULVERIT spa</t>
  </si>
  <si>
    <t>01694540152</t>
  </si>
  <si>
    <t>PUNTOWEB SRL</t>
  </si>
  <si>
    <t>06307771003</t>
  </si>
  <si>
    <t>QF. Srl</t>
  </si>
  <si>
    <t>01634410987</t>
  </si>
  <si>
    <t>QUALISTEEL S.R.L.</t>
  </si>
  <si>
    <t>02353240308</t>
  </si>
  <si>
    <t>QUARELLA.SPA</t>
  </si>
  <si>
    <t>02212720235</t>
  </si>
  <si>
    <t>Quargentan S.p.A.</t>
  </si>
  <si>
    <t>00421700238</t>
  </si>
  <si>
    <t>QUASER S.R.L.</t>
  </si>
  <si>
    <t>01672470935</t>
  </si>
  <si>
    <t>QUINTA STAGIONE S.P.A.</t>
  </si>
  <si>
    <t>02059300349</t>
  </si>
  <si>
    <t>R DI S SRL</t>
  </si>
  <si>
    <t>02057170025</t>
  </si>
  <si>
    <t>R.O.L. S.R.L.</t>
  </si>
  <si>
    <t>02342110406</t>
  </si>
  <si>
    <t>RACCORDERIE METALLICHE S.P.A.</t>
  </si>
  <si>
    <t>01591820202</t>
  </si>
  <si>
    <t>RACCORPE SRL</t>
  </si>
  <si>
    <t>00821880986</t>
  </si>
  <si>
    <t>Rachelli Italia Srl</t>
  </si>
  <si>
    <t>06766680158</t>
  </si>
  <si>
    <t>RADIATORI 2000 S.P.A.</t>
  </si>
  <si>
    <t>03554100176</t>
  </si>
  <si>
    <t>Radici Chimica SpA</t>
  </si>
  <si>
    <t>01709360166</t>
  </si>
  <si>
    <t>RADICI NOVACIPS SPA</t>
  </si>
  <si>
    <t>00917130163</t>
  </si>
  <si>
    <t>RADICI PIETRO INDUSTRIES &amp; BRANDS SPA</t>
  </si>
  <si>
    <t>00217360163</t>
  </si>
  <si>
    <t>Radici Yarn S.p.A.</t>
  </si>
  <si>
    <t>01594710160</t>
  </si>
  <si>
    <t>IT001E00085411</t>
  </si>
  <si>
    <t>RADICIFIL S.p.A.</t>
  </si>
  <si>
    <t>01956990160</t>
  </si>
  <si>
    <t>Raffineria di Milazzo S.C.p.A.</t>
  </si>
  <si>
    <t>04966251003</t>
  </si>
  <si>
    <t>Raffineria di Roma SpA</t>
  </si>
  <si>
    <t>00898461009</t>
  </si>
  <si>
    <t>RAIPAPER SRL</t>
  </si>
  <si>
    <t>06709331216</t>
  </si>
  <si>
    <t>RAL FILATI S.R.L.</t>
  </si>
  <si>
    <t>00376540175</t>
  </si>
  <si>
    <t>RALOX S.P.A.</t>
  </si>
  <si>
    <t>11566231004</t>
  </si>
  <si>
    <t>RAMAPLAST S.p.A.</t>
  </si>
  <si>
    <t>01434370068</t>
  </si>
  <si>
    <t>RASPINI S.P.A.</t>
  </si>
  <si>
    <t>03737240014</t>
  </si>
  <si>
    <t>RAVAGO ITALIA SPA</t>
  </si>
  <si>
    <t>00633890165</t>
  </si>
  <si>
    <t>RAVIOLIFICIO LO SCOIATTOLO SPA</t>
  </si>
  <si>
    <t>07832250968</t>
  </si>
  <si>
    <t>RCM SPA</t>
  </si>
  <si>
    <t>02102631203</t>
  </si>
  <si>
    <t>RCR CRISTALLERIA ITALIANA SPA</t>
  </si>
  <si>
    <t>01212980526</t>
  </si>
  <si>
    <t>RDM OVARO SPA</t>
  </si>
  <si>
    <t>13391610154</t>
  </si>
  <si>
    <t>RDS MOULDING TECHNOLOGY SPA</t>
  </si>
  <si>
    <t>00221660285</t>
  </si>
  <si>
    <t>RE.MA.PLAST S.R.L.</t>
  </si>
  <si>
    <t>03202150656</t>
  </si>
  <si>
    <t>Recla Srl</t>
  </si>
  <si>
    <t>00457350213</t>
  </si>
  <si>
    <t>RECOPLAST SRL</t>
  </si>
  <si>
    <t>03861310153</t>
  </si>
  <si>
    <t>RECORD SPA</t>
  </si>
  <si>
    <t>01522130168</t>
  </si>
  <si>
    <t>Red &amp; Blue Srl</t>
  </si>
  <si>
    <t>04336920964</t>
  </si>
  <si>
    <t>redaelli tecna spa</t>
  </si>
  <si>
    <t>06247740159</t>
  </si>
  <si>
    <t>REFEL SpA</t>
  </si>
  <si>
    <t>01075720936</t>
  </si>
  <si>
    <t>RE-FLEX S.R.L.</t>
  </si>
  <si>
    <t>02173940129</t>
  </si>
  <si>
    <t>REGGIANI LANIFICIO S.P.A.</t>
  </si>
  <si>
    <t>12528290153</t>
  </si>
  <si>
    <t>Reggiani SpA</t>
  </si>
  <si>
    <t>00214430126</t>
  </si>
  <si>
    <t>REGINA CATENE CALIBRATE S.P.A.</t>
  </si>
  <si>
    <t>12365580153</t>
  </si>
  <si>
    <t>RENATO LUSA SRL</t>
  </si>
  <si>
    <t>00245180393</t>
  </si>
  <si>
    <t>Reno De Medici SpA</t>
  </si>
  <si>
    <t>00883670150</t>
  </si>
  <si>
    <t>renolit gor spa</t>
  </si>
  <si>
    <t>00529470015</t>
  </si>
  <si>
    <t>Renolit Milano srl</t>
  </si>
  <si>
    <t>07116220968</t>
  </si>
  <si>
    <t>RENZINI S.P.A.</t>
  </si>
  <si>
    <t>02849350547</t>
  </si>
  <si>
    <t>RES PLASTIC S.P.A.</t>
  </si>
  <si>
    <t>01731710156</t>
  </si>
  <si>
    <t>Resilia Srl</t>
  </si>
  <si>
    <t>02403090125</t>
  </si>
  <si>
    <t>RESINPLAST  RAVENNA SPA</t>
  </si>
  <si>
    <t>00071290399</t>
  </si>
  <si>
    <t>Retal Italia spa</t>
  </si>
  <si>
    <t>03020890277</t>
  </si>
  <si>
    <t>REVIFA S.P.A. REGGIANA VITERIE</t>
  </si>
  <si>
    <t>00643950355</t>
  </si>
  <si>
    <t>REXAM BEVERAGE CAN ITALIA S.R.L.</t>
  </si>
  <si>
    <t>02800670230</t>
  </si>
  <si>
    <t>REXPOL S.R.L.</t>
  </si>
  <si>
    <t>03259810277</t>
  </si>
  <si>
    <t>RFT SPA</t>
  </si>
  <si>
    <t>01047060015</t>
  </si>
  <si>
    <t>RG POLIETILENE S.a.s. DI SERENA CERUTTI ELIDE</t>
  </si>
  <si>
    <t>02538130010</t>
  </si>
  <si>
    <t>RIALTI SRL</t>
  </si>
  <si>
    <t>01507860128</t>
  </si>
  <si>
    <t>RIBA SUD SRL</t>
  </si>
  <si>
    <t>02379980655</t>
  </si>
  <si>
    <t>Riccini srl</t>
  </si>
  <si>
    <t>00644190548</t>
  </si>
  <si>
    <t>Richetti S.p.A.</t>
  </si>
  <si>
    <t>03427450873</t>
  </si>
  <si>
    <t>RIF Spa</t>
  </si>
  <si>
    <t>01544220302</t>
  </si>
  <si>
    <t>Rifinizione ALAN SpA</t>
  </si>
  <si>
    <t>01609100977</t>
  </si>
  <si>
    <t>Rifinizione nuove fibre spa</t>
  </si>
  <si>
    <t>00238620975</t>
  </si>
  <si>
    <t>Rifinizione R.G.B. srl</t>
  </si>
  <si>
    <t>00287760979</t>
  </si>
  <si>
    <t>RIFINIZIONE S.STEFANO SPA</t>
  </si>
  <si>
    <t>01551470972</t>
  </si>
  <si>
    <t>RIFINIZIONE SATURNO S.R.L.</t>
  </si>
  <si>
    <t>01531810974</t>
  </si>
  <si>
    <t>Rifinizione Vignali SpA</t>
  </si>
  <si>
    <t>00233270974</t>
  </si>
  <si>
    <t>RIFRA MASTERBATCHES</t>
  </si>
  <si>
    <t>01006560179</t>
  </si>
  <si>
    <t>RIGANTI S.P.A.</t>
  </si>
  <si>
    <t>00189570120</t>
  </si>
  <si>
    <t>Ring Mill S.p.A.</t>
  </si>
  <si>
    <t>00122100142</t>
  </si>
  <si>
    <t>RIPORTI INDUSTRIALI S.R.L.</t>
  </si>
  <si>
    <t>00309860161</t>
  </si>
  <si>
    <t>Riso Ticino Soc.Coop.</t>
  </si>
  <si>
    <t>00297510182</t>
  </si>
  <si>
    <t>RISO VIAZZO SRL</t>
  </si>
  <si>
    <t>01502060021</t>
  </si>
  <si>
    <t>RITORCITURA F.LLI ROSSI S.R.L.</t>
  </si>
  <si>
    <t>00603640160</t>
  </si>
  <si>
    <t>RIVA ACCIAIO S.P.A.</t>
  </si>
  <si>
    <t>08521290158</t>
  </si>
  <si>
    <t>RIVECO GENERAL SIDER S.P.A.</t>
  </si>
  <si>
    <t>00091170696</t>
  </si>
  <si>
    <t>Riverplast S.r.l.</t>
  </si>
  <si>
    <t>01787780160</t>
  </si>
  <si>
    <t>RIVOIRA S.p.A.</t>
  </si>
  <si>
    <t>08675600152</t>
  </si>
  <si>
    <t>RIZZATO NASTRI ACCIAIO SPA</t>
  </si>
  <si>
    <t>02752450276</t>
  </si>
  <si>
    <t>ROBOPLAST SRL</t>
  </si>
  <si>
    <t>00932730047</t>
  </si>
  <si>
    <t>ROCCA PAPER MILL S.R.L.</t>
  </si>
  <si>
    <t>04723180289</t>
  </si>
  <si>
    <t>rocchetta spa</t>
  </si>
  <si>
    <t>00167760545</t>
  </si>
  <si>
    <t>RÖCHLING AUTOMOTIVE ITALIA SRL</t>
  </si>
  <si>
    <t>01249780212</t>
  </si>
  <si>
    <t>RODA FORGE SPA</t>
  </si>
  <si>
    <t>01766610016</t>
  </si>
  <si>
    <t>RODACCIAI SPA</t>
  </si>
  <si>
    <t>09036850155</t>
  </si>
  <si>
    <t>ROHM &amp; HAAS ITALIA S.r.l</t>
  </si>
  <si>
    <t>09800310154</t>
  </si>
  <si>
    <t>ROLF SPA</t>
  </si>
  <si>
    <t>02015730969</t>
  </si>
  <si>
    <t>ROLL s.a.s. di Finotto Marta &amp; C.</t>
  </si>
  <si>
    <t>01526530280</t>
  </si>
  <si>
    <t>Roncadin SpA</t>
  </si>
  <si>
    <t>01610130930</t>
  </si>
  <si>
    <t>RONDINE SPA</t>
  </si>
  <si>
    <t>00142060359</t>
  </si>
  <si>
    <t>Rono S.p.a.</t>
  </si>
  <si>
    <t>01425740162</t>
  </si>
  <si>
    <t>ROQUETTE Italia S.p.A.</t>
  </si>
  <si>
    <t>00161980065</t>
  </si>
  <si>
    <t>RO-SA  PLAST SPA</t>
  </si>
  <si>
    <t>00272090937</t>
  </si>
  <si>
    <t>ROSA MICRO SRL</t>
  </si>
  <si>
    <t>01411470931</t>
  </si>
  <si>
    <t>ROSA' PLAST SRL</t>
  </si>
  <si>
    <t>00228830246</t>
  </si>
  <si>
    <t>ROSA SERVICE SPA</t>
  </si>
  <si>
    <t>01401060932</t>
  </si>
  <si>
    <t>Rossella srl</t>
  </si>
  <si>
    <t>01867140129</t>
  </si>
  <si>
    <t>Rossifloor S.p.A.</t>
  </si>
  <si>
    <t>01957160243</t>
  </si>
  <si>
    <t>ROTHE ERDE METALLURGICA ROSSI SPA</t>
  </si>
  <si>
    <t>02071680983</t>
  </si>
  <si>
    <t>ROTO3 Industria Grafica spa</t>
  </si>
  <si>
    <t>11864250151</t>
  </si>
  <si>
    <t>Rotocolor Spa</t>
  </si>
  <si>
    <t>00899601009</t>
  </si>
  <si>
    <t>ROTOLITO LOMBARDA SPA</t>
  </si>
  <si>
    <t>10502500159</t>
  </si>
  <si>
    <t>Rotolongo S.r.l. &amp; C. S.A.S</t>
  </si>
  <si>
    <t>01583080211</t>
  </si>
  <si>
    <t>ROTOPRESS INTERNATIONAL SRL</t>
  </si>
  <si>
    <t>02050150420</t>
  </si>
  <si>
    <t>ROTOSUD SPA</t>
  </si>
  <si>
    <t>01201530662</t>
  </si>
  <si>
    <t>Rovagnati spa</t>
  </si>
  <si>
    <t>00682130968</t>
  </si>
  <si>
    <t>Roverplastic s.p.a.</t>
  </si>
  <si>
    <t>00191780121</t>
  </si>
  <si>
    <t>ROYAL PROSCIUTTI SRL</t>
  </si>
  <si>
    <t>01868820349</t>
  </si>
  <si>
    <t>ROYALITE PLASTICS SRL</t>
  </si>
  <si>
    <t>09193730158</t>
  </si>
  <si>
    <t>RPC COBELPLAST MONTONATE S.r.l.</t>
  </si>
  <si>
    <t>01902900123</t>
  </si>
  <si>
    <t>Rubiera Special Steel S.p.A.</t>
  </si>
  <si>
    <t>00962720140</t>
  </si>
  <si>
    <t>RUGGER SPA</t>
  </si>
  <si>
    <t>00520220013</t>
  </si>
  <si>
    <t>RUGGERI SERVICE SPA</t>
  </si>
  <si>
    <t>03340080757</t>
  </si>
  <si>
    <t>Rummo S.p.A.</t>
  </si>
  <si>
    <t>01418030621</t>
  </si>
  <si>
    <t>Russo Mangimi S.p.A.</t>
  </si>
  <si>
    <t>01239651217</t>
  </si>
  <si>
    <t>S M P DI SFRECOLA GIANLUCA &amp; C. S.A.S.</t>
  </si>
  <si>
    <t>04224870727</t>
  </si>
  <si>
    <t>S.A. Eredi Gnutti Metalli S.p.A.</t>
  </si>
  <si>
    <t>00293910170</t>
  </si>
  <si>
    <t>S.A.F. F.LLI BIANCO S.R.L.</t>
  </si>
  <si>
    <t>00180310245</t>
  </si>
  <si>
    <t>S.A.F. Società Agricola Fucino s.r.l.</t>
  </si>
  <si>
    <t>01772870661</t>
  </si>
  <si>
    <t>S.A.I. SPA</t>
  </si>
  <si>
    <t>00164500340</t>
  </si>
  <si>
    <t>S.B. SRL</t>
  </si>
  <si>
    <t>00219580032</t>
  </si>
  <si>
    <t>S.C.M. Srl</t>
  </si>
  <si>
    <t>13145910157</t>
  </si>
  <si>
    <t>S.E.L.C. S.r.l.</t>
  </si>
  <si>
    <t>00222720237</t>
  </si>
  <si>
    <t>S.E.M. Spa Sorgenti Emiliane Modena</t>
  </si>
  <si>
    <t>01583280365</t>
  </si>
  <si>
    <t>S.I.A. SRL SOCIETA' ITALIANA ALIMENTI</t>
  </si>
  <si>
    <t>00461040446</t>
  </si>
  <si>
    <t>S.I.A.I. S.R.L.</t>
  </si>
  <si>
    <t>00060860673</t>
  </si>
  <si>
    <t>S.I.A.MI. SOCIETA' ITALIANA ACQUE MINERALI SPA</t>
  </si>
  <si>
    <t>02103020547</t>
  </si>
  <si>
    <t>S.I.CELL SPA</t>
  </si>
  <si>
    <t>00889180295</t>
  </si>
  <si>
    <t>S.I.CON. SOCIETA' ITALIANA CONTENITORI S.R.L.</t>
  </si>
  <si>
    <t>01310820830</t>
  </si>
  <si>
    <t>S.I.F.RA. EST S.p.A.</t>
  </si>
  <si>
    <t>00742650328</t>
  </si>
  <si>
    <t>S.I.F.T.A. SPA</t>
  </si>
  <si>
    <t>01630780995</t>
  </si>
  <si>
    <t>S.I.M.A.S.  S.P.A.</t>
  </si>
  <si>
    <t>10916000150</t>
  </si>
  <si>
    <t>S.I.M.S. Srl</t>
  </si>
  <si>
    <t>03076410483</t>
  </si>
  <si>
    <t>S.I.RE. S.p.A.</t>
  </si>
  <si>
    <t>02011610181</t>
  </si>
  <si>
    <t>S.I.T.T.A. SRL</t>
  </si>
  <si>
    <t>00415830306</t>
  </si>
  <si>
    <t>S.K. WELLMAN S.R.L.</t>
  </si>
  <si>
    <t>03349730980</t>
  </si>
  <si>
    <t>S.M.P. srl</t>
  </si>
  <si>
    <t>02284580137</t>
  </si>
  <si>
    <t>S.M.V. di Valsecchi Andrea &amp; C. s.a.s.</t>
  </si>
  <si>
    <t>00224490136</t>
  </si>
  <si>
    <t>S.O.P.R.E.D Soc. Coop. Agr.</t>
  </si>
  <si>
    <t>00082540394</t>
  </si>
  <si>
    <t>S.p.A. MICHELIN ITALIANA con Socio Unico</t>
  </si>
  <si>
    <t>00570070011</t>
  </si>
  <si>
    <t>S.P.A. ROBERTO ROSSI</t>
  </si>
  <si>
    <t>00116740507</t>
  </si>
  <si>
    <t>S.p.A. SICULO EMILIANA PER LA PRODUZIONE DI CARTA E CARTONI S.A.C.C.A.</t>
  </si>
  <si>
    <t>00120620877</t>
  </si>
  <si>
    <t>S.P.A. SOCIETA' DI MACINAZIONE</t>
  </si>
  <si>
    <t>00065570939</t>
  </si>
  <si>
    <t>S.P.M. S.P.A.</t>
  </si>
  <si>
    <t>01774880171</t>
  </si>
  <si>
    <t>S.R.L.  OS.AL.MEC.Ossidazione Verniciatura Alluminio e Meccanica in Genere</t>
  </si>
  <si>
    <t>03278010982</t>
  </si>
  <si>
    <t>S.T.I. SOLFOTECNICA ITALIANA spa</t>
  </si>
  <si>
    <t>00081430399</t>
  </si>
  <si>
    <t>S.T.M. SpA</t>
  </si>
  <si>
    <t>00559720347</t>
  </si>
  <si>
    <t>S.T.S. Società Tipografica Siciliana S.p.a.</t>
  </si>
  <si>
    <t>01907380875</t>
  </si>
  <si>
    <t>S.V. Gomma S.r.l.</t>
  </si>
  <si>
    <t>02651880169</t>
  </si>
  <si>
    <t>SA.MI PLASTIC S.p.A.</t>
  </si>
  <si>
    <t>01133580413</t>
  </si>
  <si>
    <t>SAATI S.P.A.</t>
  </si>
  <si>
    <t>01254950130</t>
  </si>
  <si>
    <t>SAB S.P.A.</t>
  </si>
  <si>
    <t>02138950411</t>
  </si>
  <si>
    <t>SABA S.r.l.</t>
  </si>
  <si>
    <t>00680570983</t>
  </si>
  <si>
    <t>SABAF S.p.A.</t>
  </si>
  <si>
    <t>01786910982</t>
  </si>
  <si>
    <t>SACA INDUSTRIE S.P.A.</t>
  </si>
  <si>
    <t>01520700939</t>
  </si>
  <si>
    <t>SACAL SOCIETA' ALLUMINIO CARISIO S.P.A.</t>
  </si>
  <si>
    <t>01734810029</t>
  </si>
  <si>
    <t>SACCHETTIFICIO CARTIERA BONINO S.A.S</t>
  </si>
  <si>
    <t>01041440015</t>
  </si>
  <si>
    <t>Sacchetto S.p.A.</t>
  </si>
  <si>
    <t>02449810015</t>
  </si>
  <si>
    <t>SACCHITAL SPA</t>
  </si>
  <si>
    <t>05281360965</t>
  </si>
  <si>
    <t>SACCI IN LIQUIDAZIONE S.R.L.</t>
  </si>
  <si>
    <t>03641151000</t>
  </si>
  <si>
    <t>SACHIM S.R.L.</t>
  </si>
  <si>
    <t>00264740721</t>
  </si>
  <si>
    <t>SACI INDUSTRIE S.P.A.</t>
  </si>
  <si>
    <t>00245990544</t>
  </si>
  <si>
    <t>SACILESE INDUSTRIALE VETRARIA SPA</t>
  </si>
  <si>
    <t>00066780933</t>
  </si>
  <si>
    <t>SADEPAN CHIMICA S.R.L.</t>
  </si>
  <si>
    <t>02317910202</t>
  </si>
  <si>
    <t>IT001E00119210</t>
  </si>
  <si>
    <t>SAES ADVANCED TECHNOLOGIES SPA</t>
  </si>
  <si>
    <t>01277610661</t>
  </si>
  <si>
    <t>SAES GETTERS SPA</t>
  </si>
  <si>
    <t>00774910152</t>
  </si>
  <si>
    <t>SAFAS S.p.A. UNIPERSONALE</t>
  </si>
  <si>
    <t>03509110247</t>
  </si>
  <si>
    <t>SAFOG OFFICINA MECCANICA SRL</t>
  </si>
  <si>
    <t>00471690313</t>
  </si>
  <si>
    <t>Safra Spa</t>
  </si>
  <si>
    <t>00451080170</t>
  </si>
  <si>
    <t>SAGA SPA</t>
  </si>
  <si>
    <t>00800300287</t>
  </si>
  <si>
    <t>SAIB SPA</t>
  </si>
  <si>
    <t>00111150330</t>
  </si>
  <si>
    <t>SAICA PACK ITALIA SPA</t>
  </si>
  <si>
    <t>00353550130</t>
  </si>
  <si>
    <t>Saint - Gobain Euroveder Italia srl</t>
  </si>
  <si>
    <t>02333830046</t>
  </si>
  <si>
    <t>Saint - Gobain Glass Italia spa</t>
  </si>
  <si>
    <t>00116650508</t>
  </si>
  <si>
    <t>Saint-Gobain PPC Italia spa</t>
  </si>
  <si>
    <t>08312170155</t>
  </si>
  <si>
    <t>Saint-Gobain Sekurit Italia srl</t>
  </si>
  <si>
    <t>07192700156</t>
  </si>
  <si>
    <t>Saint-Gobain Vetri spa</t>
  </si>
  <si>
    <t>00730720240</t>
  </si>
  <si>
    <t>SAIT ABRASIVI S.P.A.</t>
  </si>
  <si>
    <t>03757500016</t>
  </si>
  <si>
    <t>SALGAIM ECOLOGIC S.p.A.</t>
  </si>
  <si>
    <t>02335540288</t>
  </si>
  <si>
    <t>SALUMI BORTOLOTTI S.r.l.</t>
  </si>
  <si>
    <t>00613540160</t>
  </si>
  <si>
    <t>Salumificio F.lli Spiezia S.p.A</t>
  </si>
  <si>
    <t>01238671216</t>
  </si>
  <si>
    <t>salumificio ferrari giovanni srl</t>
  </si>
  <si>
    <t>01805860341</t>
  </si>
  <si>
    <t>SALUMIFICIO LA TORRE SPA</t>
  </si>
  <si>
    <t>00709890347</t>
  </si>
  <si>
    <t>Salumificio San Carlo SpA</t>
  </si>
  <si>
    <t>00359020336</t>
  </si>
  <si>
    <t>SALUMIFICIO SAN MICHELE SPA</t>
  </si>
  <si>
    <t>00365980192</t>
  </si>
  <si>
    <t>SALUMIFICIO SAN PIETRO SPA</t>
  </si>
  <si>
    <t>00217950344</t>
  </si>
  <si>
    <t>SALUMIFICIO SCARLINO SRL</t>
  </si>
  <si>
    <t>02799580754</t>
  </si>
  <si>
    <t>SALUMIFICIO SORRENTINO S.R.L.</t>
  </si>
  <si>
    <t>02027290697</t>
  </si>
  <si>
    <t>SALUMIFICIO VIANI SRL</t>
  </si>
  <si>
    <t>00922040522</t>
  </si>
  <si>
    <t>SALUMIFICIO VITALI S.P.A.</t>
  </si>
  <si>
    <t>00495411209</t>
  </si>
  <si>
    <t>SALUMIFICIO VOLPI SPA</t>
  </si>
  <si>
    <t>00595650177</t>
  </si>
  <si>
    <t>SALVADORI SPINOTTI SRL CON UNICO SOCIO</t>
  </si>
  <si>
    <t>04308860966</t>
  </si>
  <si>
    <t>Sam Salumificio Meridionale S.p.A.</t>
  </si>
  <si>
    <t>01403431214</t>
  </si>
  <si>
    <t>Sami plastic Srl</t>
  </si>
  <si>
    <t>04521331217</t>
  </si>
  <si>
    <t>SAMMONTANA SPA</t>
  </si>
  <si>
    <t>03957900487</t>
  </si>
  <si>
    <t>SAMPAOLO STAMPI SRL</t>
  </si>
  <si>
    <t>01179700438</t>
  </si>
  <si>
    <t>SAMPIETRO S.P.A.</t>
  </si>
  <si>
    <t>00226650133</t>
  </si>
  <si>
    <t>SAN BIAGIO STAMPA S.P.A.</t>
  </si>
  <si>
    <t>03803510100</t>
  </si>
  <si>
    <t>SAN CARLO SNACKS SPA</t>
  </si>
  <si>
    <t>00645370222</t>
  </si>
  <si>
    <t>SAN DOMENICO VETRARIA SpA</t>
  </si>
  <si>
    <t>01248001214</t>
  </si>
  <si>
    <t>SAN GEMINIANO PROSCIUTTI SPA</t>
  </si>
  <si>
    <t>02216830360</t>
  </si>
  <si>
    <t>SAN GIORGIO SPA</t>
  </si>
  <si>
    <t>00098720188</t>
  </si>
  <si>
    <t>SAN GRATO SPA</t>
  </si>
  <si>
    <t>00511650012</t>
  </si>
  <si>
    <t>SAN GREGORIO S.P.A. FONDERIA OFFICINA MECCANICA</t>
  </si>
  <si>
    <t>00188860126</t>
  </si>
  <si>
    <t>SAN MARCO VEICOLI Srl</t>
  </si>
  <si>
    <t>02361380690</t>
  </si>
  <si>
    <t>SANAC S.p.A. in Amministrazione Straordinaria</t>
  </si>
  <si>
    <t>12430950159</t>
  </si>
  <si>
    <t>SANDENVENDO EUROPE SPA</t>
  </si>
  <si>
    <t>01495140061</t>
  </si>
  <si>
    <t>Sandoz Industrial Products S.p.A.</t>
  </si>
  <si>
    <t>01129800221</t>
  </si>
  <si>
    <t>Sangalli Vetro Magnetronico Srl</t>
  </si>
  <si>
    <t>04256650260</t>
  </si>
  <si>
    <t>Sangalli Vetro Manfredonia SpA</t>
  </si>
  <si>
    <t>02291140719</t>
  </si>
  <si>
    <t>Sangalli Vetro Porto Nogaro SpA</t>
  </si>
  <si>
    <t>03816980266</t>
  </si>
  <si>
    <t>Sanitars SpA</t>
  </si>
  <si>
    <t>00352550172</t>
  </si>
  <si>
    <t>Sanorice Italia srl</t>
  </si>
  <si>
    <t>08842140017</t>
  </si>
  <si>
    <t>SANTA MARGHERITA S.P.A.</t>
  </si>
  <si>
    <t>00828210237</t>
  </si>
  <si>
    <t>Santex S.p.A.</t>
  </si>
  <si>
    <t>00860580158</t>
  </si>
  <si>
    <t>santoro marmi srl</t>
  </si>
  <si>
    <t>01619400813</t>
  </si>
  <si>
    <t>SAPA BUILDEX ATESSA S.p.A. ex HYDRO ALLUMINIO ATESSA S.p.A. fino al 27.02.20124</t>
  </si>
  <si>
    <t>00641960695</t>
  </si>
  <si>
    <t>SAPA EXTRUSION ORNAGO S.p.A. ex HYDRO ALLUMINIO ORNAGO S.p.A. fino  al 03.01.2014</t>
  </si>
  <si>
    <t>02407250964</t>
  </si>
  <si>
    <t>SAPA PROFILI S.R.L. SOCIETA' UNIPERSONALE</t>
  </si>
  <si>
    <t>05634160963</t>
  </si>
  <si>
    <t>SAPES S.P.A.</t>
  </si>
  <si>
    <t>00107260226</t>
  </si>
  <si>
    <t>SAPIO PRODUZIONE IDROGENO OSSIGENO S.r.l.</t>
  </si>
  <si>
    <t>10803700151</t>
  </si>
  <si>
    <t>SAPISELCO SRL</t>
  </si>
  <si>
    <t>00073410284</t>
  </si>
  <si>
    <t>SAPSA BEDDING SRL</t>
  </si>
  <si>
    <t>12527030154</t>
  </si>
  <si>
    <t>SARDAFORMAGGI S.P.A.</t>
  </si>
  <si>
    <t>00043350909</t>
  </si>
  <si>
    <t>Sarlux Srl</t>
  </si>
  <si>
    <t>02093140925</t>
  </si>
  <si>
    <t>SAR-MED s.r.l.</t>
  </si>
  <si>
    <t>02484950924</t>
  </si>
  <si>
    <t>SASIL S.P.A.</t>
  </si>
  <si>
    <t>01232720027</t>
  </si>
  <si>
    <t>SASOL Italy S.p.A.</t>
  </si>
  <si>
    <t>04758570826</t>
  </si>
  <si>
    <t>IT001E00005493</t>
  </si>
  <si>
    <t>SATA S.p.A.</t>
  </si>
  <si>
    <t>03773170018</t>
  </si>
  <si>
    <t>SATA VALSUGANA S.R.L.</t>
  </si>
  <si>
    <t>01903540225</t>
  </si>
  <si>
    <t>SATTEC DBS GOMMA SRL</t>
  </si>
  <si>
    <t>00425530938</t>
  </si>
  <si>
    <t>Saturnia S.r.l.</t>
  </si>
  <si>
    <t>03968111009</t>
  </si>
  <si>
    <t>SAVOIA ITALIA S.P.A.</t>
  </si>
  <si>
    <t>01514710365</t>
  </si>
  <si>
    <t>SCA Hygiene Products SpA</t>
  </si>
  <si>
    <t>03318780966</t>
  </si>
  <si>
    <t>SCAB GIARDINO SPA</t>
  </si>
  <si>
    <t>00638670984</t>
  </si>
  <si>
    <t>SCAME MASTAF SPA</t>
  </si>
  <si>
    <t>03277560169</t>
  </si>
  <si>
    <t>SCAME MEDITERRANEA SPA</t>
  </si>
  <si>
    <t>01779960648</t>
  </si>
  <si>
    <t>SCANDOLARA S.P.A.</t>
  </si>
  <si>
    <t>12747840150</t>
  </si>
  <si>
    <t>SCET WIRE S.r.l.</t>
  </si>
  <si>
    <t>01409720297</t>
  </si>
  <si>
    <t>SCHOTT ITALVETRO S.P.A.</t>
  </si>
  <si>
    <t>01459800460</t>
  </si>
  <si>
    <t>Schutz Srl</t>
  </si>
  <si>
    <t>03446420170</t>
  </si>
  <si>
    <t>SCIANATICO LATERIZI S.R.L.</t>
  </si>
  <si>
    <t>07348420725</t>
  </si>
  <si>
    <t>Scilla Meccanica S.r.l.</t>
  </si>
  <si>
    <t>03266600174</t>
  </si>
  <si>
    <t>Sealed Air s.r.l</t>
  </si>
  <si>
    <t>00734320153</t>
  </si>
  <si>
    <t>SECONDO VERGANI SPA</t>
  </si>
  <si>
    <t>00108740192</t>
  </si>
  <si>
    <t>SEDA CONE S.p.A.</t>
  </si>
  <si>
    <t>05221421216</t>
  </si>
  <si>
    <t>SEDA ITALY S.p.A.</t>
  </si>
  <si>
    <t>03224821219</t>
  </si>
  <si>
    <t>Sedamyl S.p.a.</t>
  </si>
  <si>
    <t>02016210045</t>
  </si>
  <si>
    <t>Sedit srl servizi editoriali</t>
  </si>
  <si>
    <t>03550910727</t>
  </si>
  <si>
    <t>SEFA S.P.A.</t>
  </si>
  <si>
    <t>07114770964</t>
  </si>
  <si>
    <t>SEGATIFRIULI SRL</t>
  </si>
  <si>
    <t>01511880302</t>
  </si>
  <si>
    <t>SEGRAF SRL</t>
  </si>
  <si>
    <t>00794290155</t>
  </si>
  <si>
    <t>SEIEFFE SRL</t>
  </si>
  <si>
    <t>04748961002</t>
  </si>
  <si>
    <t>SELENE SPA</t>
  </si>
  <si>
    <t>00130710460</t>
  </si>
  <si>
    <t>Selenia Metalli di Pegurri Emilio &amp; C sas</t>
  </si>
  <si>
    <t>00823060165</t>
  </si>
  <si>
    <t>SELMAT VEICOLI SPECIALI S.R.L. a socio unico</t>
  </si>
  <si>
    <t>09932710016</t>
  </si>
  <si>
    <t>SELVA ALIMENTARI SPA</t>
  </si>
  <si>
    <t>00854690344</t>
  </si>
  <si>
    <t>SEMOLERIE GIUSEPPE SACCO E FIGLI SRL</t>
  </si>
  <si>
    <t>01771940713</t>
  </si>
  <si>
    <t>Semolificio A. Moramarco S.p.A.</t>
  </si>
  <si>
    <t>01064950726</t>
  </si>
  <si>
    <t>SEMOLIFICIO LOIUDICE S.R.L.</t>
  </si>
  <si>
    <t>00252420724</t>
  </si>
  <si>
    <t>SEPAL - SOCIETA' ESTRUSIONE PROFILATI ALLUMINIO - SPA</t>
  </si>
  <si>
    <t>00311480172</t>
  </si>
  <si>
    <t>SEPR Italia spa</t>
  </si>
  <si>
    <t>01332100229</t>
  </si>
  <si>
    <t>Seregni Cernusco s.r.l.</t>
  </si>
  <si>
    <t>07623810962</t>
  </si>
  <si>
    <t>Seregni Padova</t>
  </si>
  <si>
    <t>07623790966</t>
  </si>
  <si>
    <t>Sereni Coperture srl</t>
  </si>
  <si>
    <t>03716750280</t>
  </si>
  <si>
    <t>Serenissima Cir Industrie Ceramiche Spa Società Unipersonale</t>
  </si>
  <si>
    <t>03028130361</t>
  </si>
  <si>
    <t>Serenity  Spa</t>
  </si>
  <si>
    <t>01635360694</t>
  </si>
  <si>
    <t>SERIGROUP s.r.l.</t>
  </si>
  <si>
    <t>00765680251</t>
  </si>
  <si>
    <t>SERIOPLAST SPA</t>
  </si>
  <si>
    <t>00429040165</t>
  </si>
  <si>
    <t>Service Metal Company srl</t>
  </si>
  <si>
    <t>01404540179</t>
  </si>
  <si>
    <t>Seves spa</t>
  </si>
  <si>
    <t>02401800343</t>
  </si>
  <si>
    <t>SFS intec S.p.A.</t>
  </si>
  <si>
    <t>01099270934</t>
  </si>
  <si>
    <t>SGAMBARO S.P.A.</t>
  </si>
  <si>
    <t>03085080269</t>
  </si>
  <si>
    <t>SGL CARBON S.p.A</t>
  </si>
  <si>
    <t>00729190157</t>
  </si>
  <si>
    <t>SI LIN TSI srl</t>
  </si>
  <si>
    <t>00601030141</t>
  </si>
  <si>
    <t>SI.A.M. s.r.l.</t>
  </si>
  <si>
    <t>00900940883</t>
  </si>
  <si>
    <t>SI.SAC. SPA</t>
  </si>
  <si>
    <t>00050330885</t>
  </si>
  <si>
    <t>SI.TA.PAN. S.R.L.</t>
  </si>
  <si>
    <t>02129120263</t>
  </si>
  <si>
    <t>SIA INDUSTRIA ACCUMULATORI SPA</t>
  </si>
  <si>
    <t>02078661200</t>
  </si>
  <si>
    <t>SIA.MO.CI. SRL</t>
  </si>
  <si>
    <t>01173340322</t>
  </si>
  <si>
    <t>SIAD SOCIETA' ITALIANA ACETILENE E DERIVATI</t>
  </si>
  <si>
    <t>00209070168</t>
  </si>
  <si>
    <t>SIAP SPA</t>
  </si>
  <si>
    <t>00074530932</t>
  </si>
  <si>
    <t>SIAPRA SPA</t>
  </si>
  <si>
    <t>01791830662</t>
  </si>
  <si>
    <t>SIAT S.p.A.</t>
  </si>
  <si>
    <t>00166750307</t>
  </si>
  <si>
    <t>SICAMB SPA</t>
  </si>
  <si>
    <t>02073250595</t>
  </si>
  <si>
    <t>SICEM SAGA S.P.A.</t>
  </si>
  <si>
    <t>01767490343</t>
  </si>
  <si>
    <t>SICHENIA GRUPPO CERAMICHE S.P.A.</t>
  </si>
  <si>
    <t>01263950360</t>
  </si>
  <si>
    <t>SICICAL S.p.A.</t>
  </si>
  <si>
    <t>01443960891</t>
  </si>
  <si>
    <t>SICIT 2000 SPA</t>
  </si>
  <si>
    <t>02821800246</t>
  </si>
  <si>
    <t>SICOR SRL</t>
  </si>
  <si>
    <t>06827530152</t>
  </si>
  <si>
    <t>Sicurglass Sud srl</t>
  </si>
  <si>
    <t>04600610655</t>
  </si>
  <si>
    <t>Sidergamma s.r.l.</t>
  </si>
  <si>
    <t>01607420245</t>
  </si>
  <si>
    <t>SIDERGAS SPA</t>
  </si>
  <si>
    <t>00226230233</t>
  </si>
  <si>
    <t>Siderit s.r.l.</t>
  </si>
  <si>
    <t>01603891209</t>
  </si>
  <si>
    <t>Siderurgica Latina Martin SpA</t>
  </si>
  <si>
    <t>00101780609</t>
  </si>
  <si>
    <t>Siderval S.p.A.</t>
  </si>
  <si>
    <t>00072570146</t>
  </si>
  <si>
    <t>SIDERWELD SRL</t>
  </si>
  <si>
    <t>02995640238</t>
  </si>
  <si>
    <t>SIEROLAT SPA</t>
  </si>
  <si>
    <t>02423080619</t>
  </si>
  <si>
    <t>SIGMAR ITALIA SPA</t>
  </si>
  <si>
    <t>02277280166</t>
  </si>
  <si>
    <t>Sika Polyurethane Manufacturing Srl</t>
  </si>
  <si>
    <t>02159630033</t>
  </si>
  <si>
    <t>SILC S.P.A.</t>
  </si>
  <si>
    <t>00163160195</t>
  </si>
  <si>
    <t>SILCA S.r.l.</t>
  </si>
  <si>
    <t>00866120017</t>
  </si>
  <si>
    <t>SILFAS SRL</t>
  </si>
  <si>
    <t>00480620012</t>
  </si>
  <si>
    <t>SILGA S.P.A.</t>
  </si>
  <si>
    <t>00092270420</t>
  </si>
  <si>
    <t>SILGAN WHITE CAP ITALIA SRL</t>
  </si>
  <si>
    <t>05295360969</t>
  </si>
  <si>
    <t>SILIKONEUROPE SRL</t>
  </si>
  <si>
    <t>00823761200</t>
  </si>
  <si>
    <t>Silma Pellet Srl con modifica denominazione sociale in PFM Srl con atto notorio numero 61510 del 19 Novembre 2014</t>
  </si>
  <si>
    <t>07556010960</t>
  </si>
  <si>
    <t>SILVA EXTRACTS SRL</t>
  </si>
  <si>
    <t>02998950048</t>
  </si>
  <si>
    <t>SIMAR Società Metalli Marghera S.p.A.</t>
  </si>
  <si>
    <t>02999540277</t>
  </si>
  <si>
    <t>SIMI SRL</t>
  </si>
  <si>
    <t>02275630164</t>
  </si>
  <si>
    <t>SIMONE GATTO S.R.L.</t>
  </si>
  <si>
    <t>01777510833</t>
  </si>
  <si>
    <t>SIMONFOND SRL</t>
  </si>
  <si>
    <t>00604930982</t>
  </si>
  <si>
    <t>SINESPLAST  S.R.L.</t>
  </si>
  <si>
    <t>00201330123</t>
  </si>
  <si>
    <t>Siniat SpA</t>
  </si>
  <si>
    <t>12723350158</t>
  </si>
  <si>
    <t>SINTER SUD S.R.L.</t>
  </si>
  <si>
    <t>00169490612</t>
  </si>
  <si>
    <t>SINTERAMA SPA</t>
  </si>
  <si>
    <t>01957880022</t>
  </si>
  <si>
    <t>Sinteris Industria Prodotti Sinterizzati S.p.A.</t>
  </si>
  <si>
    <t>00496741208</t>
  </si>
  <si>
    <t>SINTESYPLAST SRL</t>
  </si>
  <si>
    <t>03054720267</t>
  </si>
  <si>
    <t>SIPAM S.R.L.</t>
  </si>
  <si>
    <t>07423590723</t>
  </si>
  <si>
    <t>SIPCAM   S.p.a.</t>
  </si>
  <si>
    <t>00777490152</t>
  </si>
  <si>
    <t>Sir Industriale S.p.A.</t>
  </si>
  <si>
    <t>05379680969</t>
  </si>
  <si>
    <t>SIR S.P.A.</t>
  </si>
  <si>
    <t>03287260289</t>
  </si>
  <si>
    <t>Sirap Gema Spa</t>
  </si>
  <si>
    <t>00675280986</t>
  </si>
  <si>
    <t>Sirap Insulation Srl</t>
  </si>
  <si>
    <t>03274080963</t>
  </si>
  <si>
    <t>SIRELMA GROUP SRL</t>
  </si>
  <si>
    <t>03715670018</t>
  </si>
  <si>
    <t>Sirmax Spa</t>
  </si>
  <si>
    <t>00168180248</t>
  </si>
  <si>
    <t>SIROPLASTIN SRL</t>
  </si>
  <si>
    <t>02923950964</t>
  </si>
  <si>
    <t>SIRPI SPA</t>
  </si>
  <si>
    <t>01212070153</t>
  </si>
  <si>
    <t>SIRPRESS S.R.L.</t>
  </si>
  <si>
    <t>02701400646</t>
  </si>
  <si>
    <t>SIRSA SPA</t>
  </si>
  <si>
    <t>02031030980</t>
  </si>
  <si>
    <t>SIRTON PHARMACEUTICALS S.P.A.</t>
  </si>
  <si>
    <t>07223270963</t>
  </si>
  <si>
    <t>SIS TER S.p.A</t>
  </si>
  <si>
    <t>00975820192</t>
  </si>
  <si>
    <t>SISMA S.P.A.</t>
  </si>
  <si>
    <t>01271740209</t>
  </si>
  <si>
    <t>Sistema Srl</t>
  </si>
  <si>
    <t>01579240480</t>
  </si>
  <si>
    <t>SITECH S.r.l.</t>
  </si>
  <si>
    <t>01383760418</t>
  </si>
  <si>
    <t>SITIP S.P.A.</t>
  </si>
  <si>
    <t>00228530168</t>
  </si>
  <si>
    <t>SITITALIA S.P.A.</t>
  </si>
  <si>
    <t>02447930401</t>
  </si>
  <si>
    <t>SITRA S.p.A. Masterbach</t>
  </si>
  <si>
    <t>01341060638</t>
  </si>
  <si>
    <t>SKYMAX S.p.A.</t>
  </si>
  <si>
    <t>03829260268</t>
  </si>
  <si>
    <t>Slim Aluminium S.p.A. (già Hydro Aluminium Slim S.p.A., atto notorio N. 1420/737 del 22.12.2015)</t>
  </si>
  <si>
    <t>01906930597</t>
  </si>
  <si>
    <t>SMAL di LOSAPPIO Antonio &amp; C. Sas</t>
  </si>
  <si>
    <t>04229330727</t>
  </si>
  <si>
    <t>SMALTICERAM UNICER SPA</t>
  </si>
  <si>
    <t>01381170354</t>
  </si>
  <si>
    <t>Smurfit Kappa Italia S.p.A.</t>
  </si>
  <si>
    <t>02124341203</t>
  </si>
  <si>
    <t>SO.CAR.PI. SRL</t>
  </si>
  <si>
    <t>01710110469</t>
  </si>
  <si>
    <t>SO.F.TER. SPA</t>
  </si>
  <si>
    <t>02019080403</t>
  </si>
  <si>
    <t>SO.G.I.S. Industria Chimica S.p.A.</t>
  </si>
  <si>
    <t>00110160199</t>
  </si>
  <si>
    <t>SO.LA.VA. S.p.A.</t>
  </si>
  <si>
    <t>00090490517</t>
  </si>
  <si>
    <t>SO.MA.CI.S. S.P.A.</t>
  </si>
  <si>
    <t>00164050429</t>
  </si>
  <si>
    <t>So.Te.Co. SOcietà Tessuti Coagulati S.p.A.</t>
  </si>
  <si>
    <t>00142320316</t>
  </si>
  <si>
    <t>Società a responsabilità limitata Raffineria Padana Olii Minerali SARPOM Srl</t>
  </si>
  <si>
    <t>00890371008</t>
  </si>
  <si>
    <t>società azionaria miniere anidride carbonica S.A.M.A.C. s.p.a.</t>
  </si>
  <si>
    <t>03565581000</t>
  </si>
  <si>
    <t>SOCIETÀ CHIMICA BUSSI SPA</t>
  </si>
  <si>
    <t>01451960494</t>
  </si>
  <si>
    <t>IT001E00014242</t>
  </si>
  <si>
    <t>società chimica larderello spa</t>
  </si>
  <si>
    <t>01231260504</t>
  </si>
  <si>
    <t>SOCIETA' DEL TRAVERTINO ROMANO SPA</t>
  </si>
  <si>
    <t>00886071000</t>
  </si>
  <si>
    <t>SOCIETA' DI MACINAZIONE MOLINI CERTOSA SPA</t>
  </si>
  <si>
    <t>01116870187</t>
  </si>
  <si>
    <t>SOCIETA' ELETTROCHIMICA SOLFURI E CLORODERIVATI SPA</t>
  </si>
  <si>
    <t>00866210495</t>
  </si>
  <si>
    <t>SOCIETA' GENERALE MACINAZIONE A R.L.</t>
  </si>
  <si>
    <t>01444111007</t>
  </si>
  <si>
    <t>Società Industriale Cremonese - Sicrem Spa</t>
  </si>
  <si>
    <t>00944150192</t>
  </si>
  <si>
    <t>Società italiana carburo ossigeno spa</t>
  </si>
  <si>
    <t>00807970157</t>
  </si>
  <si>
    <t>SOCIETA' ITALIANA LASTRE SPA</t>
  </si>
  <si>
    <t>02095460982</t>
  </si>
  <si>
    <t>SOCIETA' ITALIANA PRODOTTI ALIMENTARI S.I.P.A. S.P.A</t>
  </si>
  <si>
    <t>06488870152</t>
  </si>
  <si>
    <t>SOCIETA' TIPOGRAFICO EDITRICE CAPITOLINA SRL</t>
  </si>
  <si>
    <t>01835021005</t>
  </si>
  <si>
    <t>SOFFASS S.P.A.</t>
  </si>
  <si>
    <t>01829730462</t>
  </si>
  <si>
    <t>SOFFIERIA BERTOLINI SPA</t>
  </si>
  <si>
    <t>00456600014</t>
  </si>
  <si>
    <t>SOFLA SRL</t>
  </si>
  <si>
    <t>07335090960</t>
  </si>
  <si>
    <t>SOFT N.W. SPA</t>
  </si>
  <si>
    <t>01984800027</t>
  </si>
  <si>
    <t>SOGEFI REJNA S.P.A.</t>
  </si>
  <si>
    <t>06415100012</t>
  </si>
  <si>
    <t>SOGO S.P.A</t>
  </si>
  <si>
    <t>00100250604</t>
  </si>
  <si>
    <t>SOL S.p.A.</t>
  </si>
  <si>
    <t>00771260965</t>
  </si>
  <si>
    <t>Sole Oderzo srl</t>
  </si>
  <si>
    <t>04531920264</t>
  </si>
  <si>
    <t>Sole Pontedera SpA</t>
  </si>
  <si>
    <t>01147910507</t>
  </si>
  <si>
    <t>Solera-Thermoform Group Spa</t>
  </si>
  <si>
    <t>05968260488</t>
  </si>
  <si>
    <t>SOLIVERI S.R.L.</t>
  </si>
  <si>
    <t>02351290164</t>
  </si>
  <si>
    <t>Solvay Bario e Derivati S.p.a.</t>
  </si>
  <si>
    <t>00630980498</t>
  </si>
  <si>
    <t>SOLVAY SOLUTIONS ITALIA SPA</t>
  </si>
  <si>
    <t>12290050157</t>
  </si>
  <si>
    <t>SOLVAY SPECIALTY POLYMERS ITALY SPA</t>
  </si>
  <si>
    <t>03521920961</t>
  </si>
  <si>
    <t>IT001E00099873</t>
  </si>
  <si>
    <t>SOMASCHINI AUTOMOTIVE SRL</t>
  </si>
  <si>
    <t>03391770165</t>
  </si>
  <si>
    <t>SOMET SPA</t>
  </si>
  <si>
    <t>05860280154</t>
  </si>
  <si>
    <t>SONOCO ALCORE DEMOLLI SRL</t>
  </si>
  <si>
    <t>01803070133</t>
  </si>
  <si>
    <t>SOREDI S.P.A.</t>
  </si>
  <si>
    <t>06921770159</t>
  </si>
  <si>
    <t>SORGENTE ORTICAIA S.r.l.</t>
  </si>
  <si>
    <t>01439060466</t>
  </si>
  <si>
    <t>SORGENTI MONTE BIANCO S.P.A.</t>
  </si>
  <si>
    <t>00088720073</t>
  </si>
  <si>
    <t>Sorgenti S. Stefano Spa</t>
  </si>
  <si>
    <t>00254150659</t>
  </si>
  <si>
    <t>SOVERE SPA</t>
  </si>
  <si>
    <t>02476060237</t>
  </si>
  <si>
    <t>SPA Egidio Galbani</t>
  </si>
  <si>
    <t>03419280965</t>
  </si>
  <si>
    <t>SPAZZOLPLASTICA S.R.L.</t>
  </si>
  <si>
    <t>04180200281</t>
  </si>
  <si>
    <t>SPECIALTEMPRA SNC</t>
  </si>
  <si>
    <t>02778230983</t>
  </si>
  <si>
    <t>Speedline srl</t>
  </si>
  <si>
    <t>03008300273</t>
  </si>
  <si>
    <t>SPIGA Nord SPA</t>
  </si>
  <si>
    <t>00544210107</t>
  </si>
  <si>
    <t>SPIRALE SRL</t>
  </si>
  <si>
    <t>01802460228</t>
  </si>
  <si>
    <t>Spray Dry Spa</t>
  </si>
  <si>
    <t>02157320355</t>
  </si>
  <si>
    <t>Spumador S.p.A.</t>
  </si>
  <si>
    <t>00221700131</t>
  </si>
  <si>
    <t>ST POWDER COATINGS S.P.A.</t>
  </si>
  <si>
    <t>03433880238</t>
  </si>
  <si>
    <t>STAAMP SRL</t>
  </si>
  <si>
    <t>04244900017</t>
  </si>
  <si>
    <t>Stabilimento Farmaceutico Cav G Testa Srl</t>
  </si>
  <si>
    <t>00103360095</t>
  </si>
  <si>
    <t>STABILPLASTIC S.P.A.</t>
  </si>
  <si>
    <t>00216480129</t>
  </si>
  <si>
    <t>Stagionatura Montefiore S.r.l.</t>
  </si>
  <si>
    <t>00565790342</t>
  </si>
  <si>
    <t>Stame Srl</t>
  </si>
  <si>
    <t>00220490130</t>
  </si>
  <si>
    <t>STAMPAGGIO PLASTICHE PRIMA SRL</t>
  </si>
  <si>
    <t>02517010605</t>
  </si>
  <si>
    <t>STAMPERIA BRENNA &amp; C. SRL</t>
  </si>
  <si>
    <t>00201350139</t>
  </si>
  <si>
    <t>Stamperia Carlotto Giuseppe S.r.l.</t>
  </si>
  <si>
    <t>02189080126</t>
  </si>
  <si>
    <t>Stamperia Casoli srl</t>
  </si>
  <si>
    <t>02207370020</t>
  </si>
  <si>
    <t>STAMPERIA CHIARA S.N.C.</t>
  </si>
  <si>
    <t>00715470126</t>
  </si>
  <si>
    <t>Stamperia di Magnago S.r.l.</t>
  </si>
  <si>
    <t>07459750159</t>
  </si>
  <si>
    <t>STAMPERIA DI MARTINENGO SRL</t>
  </si>
  <si>
    <t>00391380169</t>
  </si>
  <si>
    <t>STAMPERIA DI MENZAGO S.R.L.</t>
  </si>
  <si>
    <t>00218380129</t>
  </si>
  <si>
    <t>STAMPERIA ITALFORGE DI SIRONE S.r.l.</t>
  </si>
  <si>
    <t>00228650131</t>
  </si>
  <si>
    <t>STAMPERIA VALERI SPA</t>
  </si>
  <si>
    <t>10111860150</t>
  </si>
  <si>
    <t>STAMPLAST S.R.L.</t>
  </si>
  <si>
    <t>01358500187</t>
  </si>
  <si>
    <t>Stanadyne Spa</t>
  </si>
  <si>
    <t>00291090173</t>
  </si>
  <si>
    <t>STAR PENNSYLVANIA NEW FLOWER S.P.A.</t>
  </si>
  <si>
    <t>00924580384</t>
  </si>
  <si>
    <t>STARK S.P.A.</t>
  </si>
  <si>
    <t>01975020304</t>
  </si>
  <si>
    <t>STARTEC SRL</t>
  </si>
  <si>
    <t>01341530127</t>
  </si>
  <si>
    <t>STAV srl</t>
  </si>
  <si>
    <t>00445070485</t>
  </si>
  <si>
    <t>Steel Trattamenti Termici srl</t>
  </si>
  <si>
    <t>02070260266</t>
  </si>
  <si>
    <t>STEFANA S.P.A.</t>
  </si>
  <si>
    <t>00285080172</t>
  </si>
  <si>
    <t>STEFANPLAST SPA SOCIETA' UNIPERSONALE</t>
  </si>
  <si>
    <t>02025950243</t>
  </si>
  <si>
    <t>STELLA 81 S.P.A.</t>
  </si>
  <si>
    <t>01378780231</t>
  </si>
  <si>
    <t>STELLA BIANCA S.R.L. SOCIO UNICO</t>
  </si>
  <si>
    <t>01633850159</t>
  </si>
  <si>
    <t>STELMI ITALIA SPA</t>
  </si>
  <si>
    <t>05374560968</t>
  </si>
  <si>
    <t>STEMAPLAST SRL</t>
  </si>
  <si>
    <t>00709060958</t>
  </si>
  <si>
    <t>STIGE SPA</t>
  </si>
  <si>
    <t>02299750014</t>
  </si>
  <si>
    <t>STILCURVI srl</t>
  </si>
  <si>
    <t>01903280269</t>
  </si>
  <si>
    <t>STILMA S.P.A.</t>
  </si>
  <si>
    <t>01349950368</t>
  </si>
  <si>
    <t>STIR COMPOUNDS SRL</t>
  </si>
  <si>
    <t>07429310720</t>
  </si>
  <si>
    <t>STIVAL INDUSTRY SRL</t>
  </si>
  <si>
    <t>03490360264</t>
  </si>
  <si>
    <t>STM S.r.l.</t>
  </si>
  <si>
    <t>01155780933</t>
  </si>
  <si>
    <t>STMICROELECTRONICS S.R.L.</t>
  </si>
  <si>
    <t>00951900968</t>
  </si>
  <si>
    <t>STP S.R.L.</t>
  </si>
  <si>
    <t>02241360243</t>
  </si>
  <si>
    <t>STRAMBINI F. &amp; BORONI V.SNC</t>
  </si>
  <si>
    <t>00560960981</t>
  </si>
  <si>
    <t>STS Acoustics S.p.A.</t>
  </si>
  <si>
    <t>00738040153</t>
  </si>
  <si>
    <t>STS SRL</t>
  </si>
  <si>
    <t>03156290177</t>
  </si>
  <si>
    <t>STUANI S.p.A.</t>
  </si>
  <si>
    <t>06798480155</t>
  </si>
  <si>
    <t>Successori Reda spa</t>
  </si>
  <si>
    <t>01676570029</t>
  </si>
  <si>
    <t>SUD SERVICE SRL</t>
  </si>
  <si>
    <t>02353390657</t>
  </si>
  <si>
    <t>SUGHERIFICIO GANAU SPA</t>
  </si>
  <si>
    <t>00888950904</t>
  </si>
  <si>
    <t>Sulpol Srl</t>
  </si>
  <si>
    <t>00260620547</t>
  </si>
  <si>
    <t>SUNGLASS S.R.L.</t>
  </si>
  <si>
    <t>01141290286</t>
  </si>
  <si>
    <t>SUPERBETON S.P.A.</t>
  </si>
  <si>
    <t>01848280267</t>
  </si>
  <si>
    <t>SURGITAL SPA</t>
  </si>
  <si>
    <t>01066170398</t>
  </si>
  <si>
    <t>Synt 3 S.P.A.</t>
  </si>
  <si>
    <t>00228710133</t>
  </si>
  <si>
    <t>SYNTHOMER SRL</t>
  </si>
  <si>
    <t>11966450154</t>
  </si>
  <si>
    <t>T. &amp; T. TUBI &amp; TERMOPLASTICI S.R.L.</t>
  </si>
  <si>
    <t>00769290248</t>
  </si>
  <si>
    <t>T.A.G. SRL</t>
  </si>
  <si>
    <t>01781780133</t>
  </si>
  <si>
    <t>T.B.M. S.r.l.</t>
  </si>
  <si>
    <t>02381290127</t>
  </si>
  <si>
    <t>T.E.S.T.A. spa</t>
  </si>
  <si>
    <t>00111050035</t>
  </si>
  <si>
    <t>T.I.B.A. SRL</t>
  </si>
  <si>
    <t>02147680132</t>
  </si>
  <si>
    <t>T.P.S. S.R.L.</t>
  </si>
  <si>
    <t>02090510260</t>
  </si>
  <si>
    <t>T.P.T. Srl</t>
  </si>
  <si>
    <t>01715140974</t>
  </si>
  <si>
    <t>T.S.G. s.r.l.</t>
  </si>
  <si>
    <t>01713070124</t>
  </si>
  <si>
    <t>T.T.N. S.p.a.</t>
  </si>
  <si>
    <t>10144110151</t>
  </si>
  <si>
    <t>TABU S.p.A.</t>
  </si>
  <si>
    <t>00197200132</t>
  </si>
  <si>
    <t>Taft SpA</t>
  </si>
  <si>
    <t>00585260136</t>
  </si>
  <si>
    <t>Taghleef Industries SPA</t>
  </si>
  <si>
    <t>02591680216</t>
  </si>
  <si>
    <t>TAGINA CERAMICHE D'ARTE S.P.A.</t>
  </si>
  <si>
    <t>00166640540</t>
  </si>
  <si>
    <t>TAMMA INDUSTRIE ALIMENTARI DI CAPITANATA SRL</t>
  </si>
  <si>
    <t>00124570714</t>
  </si>
  <si>
    <t>TANDOI F. E A. F.LLI S.P.A.</t>
  </si>
  <si>
    <t>04365930728</t>
  </si>
  <si>
    <t>Taplast SpA</t>
  </si>
  <si>
    <t>01957240243</t>
  </si>
  <si>
    <t>TARKETT S.P.A.</t>
  </si>
  <si>
    <t>00777540550</t>
  </si>
  <si>
    <t>Taro plast s.p.a.</t>
  </si>
  <si>
    <t>00578740342</t>
  </si>
  <si>
    <t>Tassullo Materiali S.p.A.</t>
  </si>
  <si>
    <t>00217620202</t>
  </si>
  <si>
    <t>TAURUS 80 SPA</t>
  </si>
  <si>
    <t>02636690014</t>
  </si>
  <si>
    <t>TAVINA SPA</t>
  </si>
  <si>
    <t>00569100985</t>
  </si>
  <si>
    <t>Tech IT Packaging S.p.A.</t>
  </si>
  <si>
    <t>01003260427</t>
  </si>
  <si>
    <t>TECHFIL S.R.L.</t>
  </si>
  <si>
    <t>03593260262</t>
  </si>
  <si>
    <t>TECHNOFABRIC S.p.A.</t>
  </si>
  <si>
    <t>01708800048</t>
  </si>
  <si>
    <t>Technoform Bautec Italia Spa</t>
  </si>
  <si>
    <t>12483790155</t>
  </si>
  <si>
    <t>Technogenetics s.r.l.</t>
  </si>
  <si>
    <t>09279340153</t>
  </si>
  <si>
    <t>TECHPOL S.R.L.</t>
  </si>
  <si>
    <t>01321610428</t>
  </si>
  <si>
    <t>TECNA S.r.l.</t>
  </si>
  <si>
    <t>01200200499</t>
  </si>
  <si>
    <t>TECNO IMAC SPA</t>
  </si>
  <si>
    <t>05848321005</t>
  </si>
  <si>
    <t>TECNO PLAST GROUP SRL</t>
  </si>
  <si>
    <t>01123990424</t>
  </si>
  <si>
    <t>TECNO TEMPRANOVA LECCHESE  S.R.L.</t>
  </si>
  <si>
    <t>08239730966</t>
  </si>
  <si>
    <t>TECNOCERAMICA SRL</t>
  </si>
  <si>
    <t>02666550369</t>
  </si>
  <si>
    <t>TECNOCOSTER S.R.L.</t>
  </si>
  <si>
    <t>01451150229</t>
  </si>
  <si>
    <t>Tecnofar spa</t>
  </si>
  <si>
    <t>00080560147</t>
  </si>
  <si>
    <t>TECNOFIL SPA</t>
  </si>
  <si>
    <t>01892730985</t>
  </si>
  <si>
    <t>TECNOFILM SPA</t>
  </si>
  <si>
    <t>01694000447</t>
  </si>
  <si>
    <t>TECNOFOODPACK SPA</t>
  </si>
  <si>
    <t>01431300183</t>
  </si>
  <si>
    <t>Tecnoform S.p.A.</t>
  </si>
  <si>
    <t>00513691204</t>
  </si>
  <si>
    <t>TECNOGOMMA INTERNATIONAL S.P.A.</t>
  </si>
  <si>
    <t>01832590168</t>
  </si>
  <si>
    <t>TECNOLOGICA S.P.A.</t>
  </si>
  <si>
    <t>03346020377</t>
  </si>
  <si>
    <t>Tecnologie Diesel e Sistemi Frenanti Spa</t>
  </si>
  <si>
    <t>05616770722</t>
  </si>
  <si>
    <t>Tecnomeccanica S.p.A.</t>
  </si>
  <si>
    <t>00117780031</t>
  </si>
  <si>
    <t>TECNOPRESS S.P.A.</t>
  </si>
  <si>
    <t>03614530172</t>
  </si>
  <si>
    <t>TECNOPRIMA SPA</t>
  </si>
  <si>
    <t>01486540592</t>
  </si>
  <si>
    <t>TECNOTUBI PICENA SRL</t>
  </si>
  <si>
    <t>01674220445</t>
  </si>
  <si>
    <t>Tecnowerk Plast Srl</t>
  </si>
  <si>
    <t>01137000251</t>
  </si>
  <si>
    <t>Tecopress S.A.S. di Enzo Dondi &amp; C.</t>
  </si>
  <si>
    <t>00080190382</t>
  </si>
  <si>
    <t>TEDER CHINA SRL</t>
  </si>
  <si>
    <t>03444010981</t>
  </si>
  <si>
    <t>Tekal S.p.a.</t>
  </si>
  <si>
    <t>00341340693</t>
  </si>
  <si>
    <t>Tekfor S.p.A.</t>
  </si>
  <si>
    <t>07580300015</t>
  </si>
  <si>
    <t>TEKSID ALUMINUM S.R.L. A SOCIO UNICO</t>
  </si>
  <si>
    <t>08349600018</t>
  </si>
  <si>
    <t>IT001E00001145</t>
  </si>
  <si>
    <t>TELECOMPONENTI COSTA VINCENZO SRL</t>
  </si>
  <si>
    <t>01470821214</t>
  </si>
  <si>
    <t>Tema s.r.l.</t>
  </si>
  <si>
    <t>02469900266</t>
  </si>
  <si>
    <t>Temmler Italia S.r.l.</t>
  </si>
  <si>
    <t>05348880963</t>
  </si>
  <si>
    <t>TENAX SPA</t>
  </si>
  <si>
    <t>01263300137</t>
  </si>
  <si>
    <t>TERMOPLAST NORD SRL</t>
  </si>
  <si>
    <t>02452270263</t>
  </si>
  <si>
    <t>TERMOPLAST SRL</t>
  </si>
  <si>
    <t>02247870658</t>
  </si>
  <si>
    <t>03089060481</t>
  </si>
  <si>
    <t>TERMOPLASTICA NEVIANESE SRL</t>
  </si>
  <si>
    <t>00191740349</t>
  </si>
  <si>
    <t>TERMOPLASTICA SGHEDONI S.P.A.</t>
  </si>
  <si>
    <t>01288330366</t>
  </si>
  <si>
    <t>TERRANOVA AMBIENTE SRL</t>
  </si>
  <si>
    <t>01643260852</t>
  </si>
  <si>
    <t>TERRE DELLA BADIA SPA</t>
  </si>
  <si>
    <t>02507900351</t>
  </si>
  <si>
    <t>Terreal Italia S.r.l.</t>
  </si>
  <si>
    <t>01562600062</t>
  </si>
  <si>
    <t>TERREMILIA SRL</t>
  </si>
  <si>
    <t>02284100357</t>
  </si>
  <si>
    <t>Terry Store-Age S.p.A. Unipersonale</t>
  </si>
  <si>
    <t>01624350151</t>
  </si>
  <si>
    <t>TESA S.R.L</t>
  </si>
  <si>
    <t>03263700548</t>
  </si>
  <si>
    <t>TESSILQUATTRO S.P.A.</t>
  </si>
  <si>
    <t>00345960223</t>
  </si>
  <si>
    <t>TESSITURA DI GINOSA SRL</t>
  </si>
  <si>
    <t>02916530161</t>
  </si>
  <si>
    <t>TESSITURA DI LURAGO D'ERBA S.R.L.</t>
  </si>
  <si>
    <t>00201990132</t>
  </si>
  <si>
    <t>Tessitura di Mottola Srl</t>
  </si>
  <si>
    <t>02920350168</t>
  </si>
  <si>
    <t>Tessitura Innocenti &amp; Nesi Srl</t>
  </si>
  <si>
    <t>00288450976</t>
  </si>
  <si>
    <t>TESSITURA LANGE' SRL</t>
  </si>
  <si>
    <t>05953590154</t>
  </si>
  <si>
    <t>TESSITURA LUIGI SANTI SRL</t>
  </si>
  <si>
    <t>03278450139</t>
  </si>
  <si>
    <t>TESSITURA SERICA A.M. TABORELLI SRL</t>
  </si>
  <si>
    <t>00139130132</t>
  </si>
  <si>
    <t>TESSITURE DI NOSATE SPA</t>
  </si>
  <si>
    <t>00780360152</t>
  </si>
  <si>
    <t>Tessiture Pietro Radici spa</t>
  </si>
  <si>
    <t>02130060169</t>
  </si>
  <si>
    <t>TEVA P.F.C. SRL (società fusa per incorporazione in Sicor S.r.l. P.IVA 06827530152 dal 22/12/14)</t>
  </si>
  <si>
    <t>12557470155</t>
  </si>
  <si>
    <t>TEXBOND S.p.A.</t>
  </si>
  <si>
    <t>01206380220</t>
  </si>
  <si>
    <t>Texcene spa</t>
  </si>
  <si>
    <t>01737060168</t>
  </si>
  <si>
    <t>Texgiulia S.p.A.</t>
  </si>
  <si>
    <t>00356470310</t>
  </si>
  <si>
    <t>TEXJET SRL</t>
  </si>
  <si>
    <t>01556850970</t>
  </si>
  <si>
    <t>TEXNO S.R.L.</t>
  </si>
  <si>
    <t>02259180038</t>
  </si>
  <si>
    <t>TEXOL SRL</t>
  </si>
  <si>
    <t>01768520684</t>
  </si>
  <si>
    <t>TEXON ITALIA SPA</t>
  </si>
  <si>
    <t>05520280966</t>
  </si>
  <si>
    <t>TEXSUS S.P.A.</t>
  </si>
  <si>
    <t>00905010476</t>
  </si>
  <si>
    <t>Textela Srl</t>
  </si>
  <si>
    <t>02919050167</t>
  </si>
  <si>
    <t>TFM spa</t>
  </si>
  <si>
    <t>08634400017</t>
  </si>
  <si>
    <t>TFZ Ingranaggi srl</t>
  </si>
  <si>
    <t>02554441200</t>
  </si>
  <si>
    <t>Theca Lavorazioni Plastiche srl</t>
  </si>
  <si>
    <t>01918680131</t>
  </si>
  <si>
    <t>THERMAL CERAMICS ITALIANA SRL</t>
  </si>
  <si>
    <t>10069330156</t>
  </si>
  <si>
    <t>Ti.Bel S.p.A.</t>
  </si>
  <si>
    <t>01245200231</t>
  </si>
  <si>
    <t>Ti.F.A.S. spa</t>
  </si>
  <si>
    <t>09185630150</t>
  </si>
  <si>
    <t>TIBA SPA</t>
  </si>
  <si>
    <t>01874400243</t>
  </si>
  <si>
    <t>TIBER SPA</t>
  </si>
  <si>
    <t>02828600987</t>
  </si>
  <si>
    <t>TIBERINA CASSINO SRL</t>
  </si>
  <si>
    <t>02577440544</t>
  </si>
  <si>
    <t>TIBERINA SUZZARA SRL</t>
  </si>
  <si>
    <t>02501800540</t>
  </si>
  <si>
    <t>Ticinoplast Srl</t>
  </si>
  <si>
    <t>11980140153</t>
  </si>
  <si>
    <t>TIM s.r.l.</t>
  </si>
  <si>
    <t>00607220621</t>
  </si>
  <si>
    <t>TIMAF di Siracusa Mario e Ines snc</t>
  </si>
  <si>
    <t>00723880332</t>
  </si>
  <si>
    <t>Timavo &amp; Tivene Srl in Liquidazione</t>
  </si>
  <si>
    <t>05027860963</t>
  </si>
  <si>
    <t>Timken Italia S.r.l. - con Socio Unico</t>
  </si>
  <si>
    <t>09093440155</t>
  </si>
  <si>
    <t>TINO PROSCIUTTI SPA</t>
  </si>
  <si>
    <t>01999340340</t>
  </si>
  <si>
    <t>TINTEA SPA</t>
  </si>
  <si>
    <t>00369420138</t>
  </si>
  <si>
    <t>TINTESS  SPA</t>
  </si>
  <si>
    <t>01327320246</t>
  </si>
  <si>
    <t>TINTORIA DI POLLONE S.R.L.</t>
  </si>
  <si>
    <t>01767140021</t>
  </si>
  <si>
    <t>TINTORIA E STAMPERIA DI LAMBRUGO S.P.A.</t>
  </si>
  <si>
    <t>00853500155</t>
  </si>
  <si>
    <t>TINTORIA F.LLI PRATESI S.R.L.</t>
  </si>
  <si>
    <t>01521180974</t>
  </si>
  <si>
    <t>TINTORIA FINISSAGGIO 2000 S.r.l.</t>
  </si>
  <si>
    <t>00223300021</t>
  </si>
  <si>
    <t>TINTORIA FIORDILUCE SRL</t>
  </si>
  <si>
    <t>02139490979</t>
  </si>
  <si>
    <t>TINTORIA IND.LE S. GIORGIO S.R.L.</t>
  </si>
  <si>
    <t>00335450284</t>
  </si>
  <si>
    <t>TINTORIA MANIFATTURA BARBARA S.P.A.</t>
  </si>
  <si>
    <t>01239610205</t>
  </si>
  <si>
    <t>TINTORIA RIFINIZIONE NUOVE IDEE S.P.A.</t>
  </si>
  <si>
    <t>01234740478</t>
  </si>
  <si>
    <t>TINTORIA SALA SRL</t>
  </si>
  <si>
    <t>00115290132</t>
  </si>
  <si>
    <t>TINTSETA SPA</t>
  </si>
  <si>
    <t>01340800133</t>
  </si>
  <si>
    <t>TIRSO SRL</t>
  </si>
  <si>
    <t>03375820267</t>
  </si>
  <si>
    <t>Titan Italia S.p.A</t>
  </si>
  <si>
    <t>00500291208</t>
  </si>
  <si>
    <t>TMB S.P.A.</t>
  </si>
  <si>
    <t>02506060280</t>
  </si>
  <si>
    <t>TMP S.R.L.</t>
  </si>
  <si>
    <t>04560180269</t>
  </si>
  <si>
    <t>Tmr Cederna Fodere SPA</t>
  </si>
  <si>
    <t>12973560159</t>
  </si>
  <si>
    <t>TO.MA. S.p.A:</t>
  </si>
  <si>
    <t>03134810757</t>
  </si>
  <si>
    <t>Tobaldini Spa</t>
  </si>
  <si>
    <t>00312250244</t>
  </si>
  <si>
    <t>TOFFAC Ingranaggi Spa</t>
  </si>
  <si>
    <t>00229470281</t>
  </si>
  <si>
    <t>TOGNANA INDUSTRIE E FORNACI SPA</t>
  </si>
  <si>
    <t>02100410261</t>
  </si>
  <si>
    <t>TOGNI SPA</t>
  </si>
  <si>
    <t>00178920427</t>
  </si>
  <si>
    <t>Tolentino s.r.l.</t>
  </si>
  <si>
    <t>03366990269</t>
  </si>
  <si>
    <t>Tonella S.r.l.</t>
  </si>
  <si>
    <t>01604570026</t>
  </si>
  <si>
    <t>tononforty spa</t>
  </si>
  <si>
    <t>03929290264</t>
  </si>
  <si>
    <t>TONUTTI TECNICHE GRAFICHE SPA</t>
  </si>
  <si>
    <t>00166090308</t>
  </si>
  <si>
    <t>TOORA CASTING SPA</t>
  </si>
  <si>
    <t>06723920960</t>
  </si>
  <si>
    <t>TOP PLASTICS ITALY S.r.l. a socio unico</t>
  </si>
  <si>
    <t>00482250016</t>
  </si>
  <si>
    <t>TOPPETTI 2 SRL</t>
  </si>
  <si>
    <t>03248410239</t>
  </si>
  <si>
    <t>TORCITURA DELLA VALCUVIA SPA</t>
  </si>
  <si>
    <t>00201220126</t>
  </si>
  <si>
    <t>Torcitura fibre sintetiche S.p.A.</t>
  </si>
  <si>
    <t>12201900151</t>
  </si>
  <si>
    <t>TORCITURA LEI TSU srl</t>
  </si>
  <si>
    <t>00985430966</t>
  </si>
  <si>
    <t>TORCITURA PADANA SPA</t>
  </si>
  <si>
    <t>00185560182</t>
  </si>
  <si>
    <t>Torneria Automatica Alfredo Colombo Srl</t>
  </si>
  <si>
    <t>01976570133</t>
  </si>
  <si>
    <t>TOSCANA GOMMA SPA</t>
  </si>
  <si>
    <t>00176870186</t>
  </si>
  <si>
    <t>TOSCOPAPER SPA</t>
  </si>
  <si>
    <t>01574450464</t>
  </si>
  <si>
    <t>Tovo Gomma Spa</t>
  </si>
  <si>
    <t>02006580985</t>
  </si>
  <si>
    <t>TPS SRL TECHNO PAINTING SYSTEM</t>
  </si>
  <si>
    <t>01376780936</t>
  </si>
  <si>
    <t>TPVCOMPOUND Srl</t>
  </si>
  <si>
    <t>05081130964</t>
  </si>
  <si>
    <t>TRA.FI.ME S.p.A.</t>
  </si>
  <si>
    <t>00875480873</t>
  </si>
  <si>
    <t>Trabaldo Togna Spa</t>
  </si>
  <si>
    <t>01679330025</t>
  </si>
  <si>
    <t>TRAFILERIA  BRENNERO  SRL</t>
  </si>
  <si>
    <t>02354550200</t>
  </si>
  <si>
    <t>TRAFILERIA E ZINCHERIA CAVATORTA   S.p.A.</t>
  </si>
  <si>
    <t>00165440348</t>
  </si>
  <si>
    <t>TRAFILERIA LECCHESE srl</t>
  </si>
  <si>
    <t>00204760136</t>
  </si>
  <si>
    <t>TRAFILERIE ALLUMINIO ALEXIA S.P.A.</t>
  </si>
  <si>
    <t>02860650163</t>
  </si>
  <si>
    <t>TRAFILERIE CARLO GNUTTI S.p.A</t>
  </si>
  <si>
    <t>00546750985</t>
  </si>
  <si>
    <t>Trafilerie di Valgreghentino Spa</t>
  </si>
  <si>
    <t>00210700134</t>
  </si>
  <si>
    <t>trafilerie emiliane sud spa</t>
  </si>
  <si>
    <t>00749360673</t>
  </si>
  <si>
    <t>TRAFILERIE ITALIA SPA</t>
  </si>
  <si>
    <t>00177440286</t>
  </si>
  <si>
    <t>Trafilerie Meridionali spa già Emme Holding spa</t>
  </si>
  <si>
    <t>01289140681</t>
  </si>
  <si>
    <t>TRAFILERIE SAN PAOLO SRL</t>
  </si>
  <si>
    <t>03142480155</t>
  </si>
  <si>
    <t>TRASMA S.P.A.</t>
  </si>
  <si>
    <t>06753970018</t>
  </si>
  <si>
    <t>TRATOS HV S.P.A.</t>
  </si>
  <si>
    <t>00143970515</t>
  </si>
  <si>
    <t>TRATTAMENTI TERMICI DI BERTOLDINI F.LLI SNC</t>
  </si>
  <si>
    <t>02566580136</t>
  </si>
  <si>
    <t>TRATTAMENTI TERMICI FERIOLI &amp; GIANOTTI SPA</t>
  </si>
  <si>
    <t>05764390018</t>
  </si>
  <si>
    <t>TRAVI E PROFILATI DI PALLANZENO SRL</t>
  </si>
  <si>
    <t>01910110038</t>
  </si>
  <si>
    <t>Tre Valli Acciai S.p.A.</t>
  </si>
  <si>
    <t>01886340981</t>
  </si>
  <si>
    <t>TRELLEBORG COATED SYSTEMS ITALY SPA</t>
  </si>
  <si>
    <t>10051150158</t>
  </si>
  <si>
    <t>TRELLEBORG SEALING SOLUTIONS TORINO SRL</t>
  </si>
  <si>
    <t>00471840017</t>
  </si>
  <si>
    <t>TRELLEBORG WHEEL SYSTEMS ITALIA SPA</t>
  </si>
  <si>
    <t>05794321009</t>
  </si>
  <si>
    <t>TRENTINALATTE SPA</t>
  </si>
  <si>
    <t>00939670220</t>
  </si>
  <si>
    <t>Treofan Italy S.P.A.</t>
  </si>
  <si>
    <t>00871480158</t>
  </si>
  <si>
    <t>TREPACK S.R.L.</t>
  </si>
  <si>
    <t>01174190528</t>
  </si>
  <si>
    <t>Tristone Flowtech Italy SpA</t>
  </si>
  <si>
    <t>06465281001</t>
  </si>
  <si>
    <t>TROCELLEN ITALIA SPA</t>
  </si>
  <si>
    <t>02138230152</t>
  </si>
  <si>
    <t>TRV INNOVATION SRL</t>
  </si>
  <si>
    <t>02548940648</t>
  </si>
  <si>
    <t>TT SRL</t>
  </si>
  <si>
    <t>00672011202</t>
  </si>
  <si>
    <t>TTL S.R.L.</t>
  </si>
  <si>
    <t>01558980361</t>
  </si>
  <si>
    <t>TTN PIEMONTE SRL</t>
  </si>
  <si>
    <t>05425320966</t>
  </si>
  <si>
    <t>TTN VENETA SRL</t>
  </si>
  <si>
    <t>12386150150</t>
  </si>
  <si>
    <t>TUBETTIFICIO EUROPEO Spa</t>
  </si>
  <si>
    <t>01675420135</t>
  </si>
  <si>
    <t>Tubettificio M. Favia S.r.l.</t>
  </si>
  <si>
    <t>13188200151</t>
  </si>
  <si>
    <t>TUBIFICIO DEL FRIULI SPA</t>
  </si>
  <si>
    <t>02255240307</t>
  </si>
  <si>
    <t>TUBIFOR SRL</t>
  </si>
  <si>
    <t>04507750653</t>
  </si>
  <si>
    <t>TUBILUX PHARMA SPA</t>
  </si>
  <si>
    <t>05406661008</t>
  </si>
  <si>
    <t>Turati Idrofilo S.p.A.</t>
  </si>
  <si>
    <t>07243840019</t>
  </si>
  <si>
    <t>Turbocoating S.p.A.</t>
  </si>
  <si>
    <t>02087600348</t>
  </si>
  <si>
    <t>TVS S.P.A.</t>
  </si>
  <si>
    <t>00112350418</t>
  </si>
  <si>
    <t>TWIN S.R.L.</t>
  </si>
  <si>
    <t>01307660058</t>
  </si>
  <si>
    <t>TWIST PET S.R.L.</t>
  </si>
  <si>
    <t>06278870727</t>
  </si>
  <si>
    <t>Tyco Electronics AMP Italia Products s.r.l.</t>
  </si>
  <si>
    <t>01524180690</t>
  </si>
  <si>
    <t>Tycontechnoglass srl</t>
  </si>
  <si>
    <t>03008290276</t>
  </si>
  <si>
    <t>Ugo Annoni S.p.A.</t>
  </si>
  <si>
    <t>00730140340</t>
  </si>
  <si>
    <t>UMBRA CUSCINETTI SPA</t>
  </si>
  <si>
    <t>02016930543</t>
  </si>
  <si>
    <t>UMBRIA FILLER SRL</t>
  </si>
  <si>
    <t>01175620630</t>
  </si>
  <si>
    <t>Umbroplast srl</t>
  </si>
  <si>
    <t>02342250541</t>
  </si>
  <si>
    <t>UNI GASKET SRL</t>
  </si>
  <si>
    <t>01804760161</t>
  </si>
  <si>
    <t>UNICALCE SPA</t>
  </si>
  <si>
    <t>00223680166</t>
  </si>
  <si>
    <t>UNIDELTA S.P.A.</t>
  </si>
  <si>
    <t>00667480982</t>
  </si>
  <si>
    <t>UNILEVER ITALIA MANUFACTURING SRL</t>
  </si>
  <si>
    <t>06397540961</t>
  </si>
  <si>
    <t>IT001E00086135</t>
  </si>
  <si>
    <t>UNIMER SPA</t>
  </si>
  <si>
    <t>12900620159</t>
  </si>
  <si>
    <t>UNION FOAM S.P.A.</t>
  </si>
  <si>
    <t>02651770154</t>
  </si>
  <si>
    <t>UNION GLASS SRL</t>
  </si>
  <si>
    <t>03156240263</t>
  </si>
  <si>
    <t>UNION INDUSTRIES SPA</t>
  </si>
  <si>
    <t>01484660020</t>
  </si>
  <si>
    <t>UNION PRINTING SPA</t>
  </si>
  <si>
    <t>06194701006</t>
  </si>
  <si>
    <t>UOP S.R.L.</t>
  </si>
  <si>
    <t>03215210968</t>
  </si>
  <si>
    <t>UTENSIL TEMPRA SRL</t>
  </si>
  <si>
    <t>05760440965</t>
  </si>
  <si>
    <t>UTIL INDUSTRIES SPA</t>
  </si>
  <si>
    <t>03765350966</t>
  </si>
  <si>
    <t>V.AL.IN. S.r.l.</t>
  </si>
  <si>
    <t>00767150253</t>
  </si>
  <si>
    <t>V.G. Valsecchi Giovanni Srl</t>
  </si>
  <si>
    <t>03262380136</t>
  </si>
  <si>
    <t>VA.GA. srl</t>
  </si>
  <si>
    <t>01137400188</t>
  </si>
  <si>
    <t>VACUUM SPA</t>
  </si>
  <si>
    <t>02189850155</t>
  </si>
  <si>
    <t>vago spa</t>
  </si>
  <si>
    <t>01721570123</t>
  </si>
  <si>
    <t>VAL GIOVANNI &amp; Figli s.r.l.</t>
  </si>
  <si>
    <t>00500870019</t>
  </si>
  <si>
    <t>VALBORMIDA SPA</t>
  </si>
  <si>
    <t>00620620054</t>
  </si>
  <si>
    <t>VALCANO S.r.l.</t>
  </si>
  <si>
    <t>09370790157</t>
  </si>
  <si>
    <t>VALENTE DUE SRL</t>
  </si>
  <si>
    <t>07780460015</t>
  </si>
  <si>
    <t>Valgrana Spa</t>
  </si>
  <si>
    <t>02103050049</t>
  </si>
  <si>
    <t>Valle Esina SpA</t>
  </si>
  <si>
    <t>00091920439</t>
  </si>
  <si>
    <t>VALMAN SPA</t>
  </si>
  <si>
    <t>00213440225</t>
  </si>
  <si>
    <t>VALMON STAMPATI S.P.A.</t>
  </si>
  <si>
    <t>03360430171</t>
  </si>
  <si>
    <t>VALPET S.R.L.</t>
  </si>
  <si>
    <t>02806541203</t>
  </si>
  <si>
    <t>VALPHARMA INTERNATIONAL S.P.A.</t>
  </si>
  <si>
    <t>01351110414</t>
  </si>
  <si>
    <t>VALPIZZA SRL</t>
  </si>
  <si>
    <t>01552581207</t>
  </si>
  <si>
    <t>VALSIR SPA</t>
  </si>
  <si>
    <t>00700170988</t>
  </si>
  <si>
    <t>VALVITAL SPA</t>
  </si>
  <si>
    <t>00527810014</t>
  </si>
  <si>
    <t>VAMFARMA S.R.L.</t>
  </si>
  <si>
    <t>08027900961</t>
  </si>
  <si>
    <t>VARANO BORGHI 1813 SRL</t>
  </si>
  <si>
    <t>04987210152</t>
  </si>
  <si>
    <t>Varem S.p.A.</t>
  </si>
  <si>
    <t>01010270286</t>
  </si>
  <si>
    <t>VARESINA STAMPI S.P.A.</t>
  </si>
  <si>
    <t>00217320126</t>
  </si>
  <si>
    <t>VDP FONDERIA SpA</t>
  </si>
  <si>
    <t>03465880247</t>
  </si>
  <si>
    <t>Vebad S.p.A.</t>
  </si>
  <si>
    <t>04710680721</t>
  </si>
  <si>
    <t>VECO Fonderia Smalteria SpA</t>
  </si>
  <si>
    <t>00061370672</t>
  </si>
  <si>
    <t>VEGA SRL</t>
  </si>
  <si>
    <t>01648700365</t>
  </si>
  <si>
    <t>VEGITALIA spa</t>
  </si>
  <si>
    <t>02585150788</t>
  </si>
  <si>
    <t>VELA S.R.L.</t>
  </si>
  <si>
    <t>03323220123</t>
  </si>
  <si>
    <t>VENDORPLAST S.P.A.</t>
  </si>
  <si>
    <t>00555760347</t>
  </si>
  <si>
    <t>Veneta General Plastic S.p.A.</t>
  </si>
  <si>
    <t>00539290262</t>
  </si>
  <si>
    <t>VENETA PRESS S.P.A.</t>
  </si>
  <si>
    <t>00637400243</t>
  </si>
  <si>
    <t>VENETA TRAFILI SPA</t>
  </si>
  <si>
    <t>01898770241</t>
  </si>
  <si>
    <t>VEPLASTIC SRL</t>
  </si>
  <si>
    <t>03194670125</t>
  </si>
  <si>
    <t>VERBANO FILM SRL</t>
  </si>
  <si>
    <t>01197360033</t>
  </si>
  <si>
    <t>VERNAY ITALIA S.R.L.</t>
  </si>
  <si>
    <t>00865640056</t>
  </si>
  <si>
    <t>Verniciatura Industriale Veneta S.p.A.</t>
  </si>
  <si>
    <t>02737630232</t>
  </si>
  <si>
    <t>VERONI COTTI SR</t>
  </si>
  <si>
    <t>01326610357</t>
  </si>
  <si>
    <t>VERONI PROSCIUTTI SRL</t>
  </si>
  <si>
    <t>00238750343</t>
  </si>
  <si>
    <t>VERPLASTIC SPA</t>
  </si>
  <si>
    <t>02185310980</t>
  </si>
  <si>
    <t>VERSALIS S.P.A.</t>
  </si>
  <si>
    <t>01768800748</t>
  </si>
  <si>
    <t>IT001E00057083_x000D_ IT001E00209757_x000D_ IT001E04010173</t>
  </si>
  <si>
    <t>VERVE SPA</t>
  </si>
  <si>
    <t>00212100127</t>
  </si>
  <si>
    <t>Vetraria Bergamasca - Tecnovetro S.r.l.</t>
  </si>
  <si>
    <t>02178500167</t>
  </si>
  <si>
    <t>Vetreria Cooperativa Piegarese</t>
  </si>
  <si>
    <t>00161060546</t>
  </si>
  <si>
    <t>Vetreria di Borgonovo S.p.A.</t>
  </si>
  <si>
    <t>00113010334</t>
  </si>
  <si>
    <t>VETRERIA ETRUSCA SRL</t>
  </si>
  <si>
    <t>00436960488</t>
  </si>
  <si>
    <t>VETRERIA VALENTINI SRL</t>
  </si>
  <si>
    <t>01661450989</t>
  </si>
  <si>
    <t>VETRERIE MERIDIONALI S.p.A.</t>
  </si>
  <si>
    <t>00259270726</t>
  </si>
  <si>
    <t>VETRERIE RIUNITE SPA</t>
  </si>
  <si>
    <t>04126990961</t>
  </si>
  <si>
    <t>VETRI SPECIALI S.P.A.</t>
  </si>
  <si>
    <t>01462040229</t>
  </si>
  <si>
    <t>Vetroasfalto SpA</t>
  </si>
  <si>
    <t>00809240153</t>
  </si>
  <si>
    <t>VETROBALSAMO SPA</t>
  </si>
  <si>
    <t>05093130150</t>
  </si>
  <si>
    <t>VETRODOMUS S.P.A.</t>
  </si>
  <si>
    <t>00272480179</t>
  </si>
  <si>
    <t>VE-VA SPA</t>
  </si>
  <si>
    <t>00126750405</t>
  </si>
  <si>
    <t>VI.PA.SRL</t>
  </si>
  <si>
    <t>00241040443</t>
  </si>
  <si>
    <t>Viappiani Printing s.r.l.</t>
  </si>
  <si>
    <t>05761080968</t>
  </si>
  <si>
    <t>VIBA S.p.A.</t>
  </si>
  <si>
    <t>01051371001</t>
  </si>
  <si>
    <t>Vibac Acquisizioni S.p.A.</t>
  </si>
  <si>
    <t>02337170068</t>
  </si>
  <si>
    <t>Vibac S.p.A.</t>
  </si>
  <si>
    <t>01189360066</t>
  </si>
  <si>
    <t>VIBIPLAST SRL</t>
  </si>
  <si>
    <t>06496850154</t>
  </si>
  <si>
    <t>VIBO SPA</t>
  </si>
  <si>
    <t>01265720241</t>
  </si>
  <si>
    <t>VIBRAM S.P.A.</t>
  </si>
  <si>
    <t>00200450120</t>
  </si>
  <si>
    <t>VIDRALA ITALIA SRL</t>
  </si>
  <si>
    <t>04639660960</t>
  </si>
  <si>
    <t>VIFI srl</t>
  </si>
  <si>
    <t>01108410885</t>
  </si>
  <si>
    <t>VIGNATI PIETRO E LUIGI SRL</t>
  </si>
  <si>
    <t>07661570155</t>
  </si>
  <si>
    <t>Vigovo s.r.l.</t>
  </si>
  <si>
    <t>04203660289</t>
  </si>
  <si>
    <t>VILCA SPA IN LIQUIDAZIONE</t>
  </si>
  <si>
    <t>02094190242</t>
  </si>
  <si>
    <t>VINCENZO PILONE S.p.A.</t>
  </si>
  <si>
    <t>00621350040</t>
  </si>
  <si>
    <t>VINYLOOP FERRARA S.P.A.</t>
  </si>
  <si>
    <t>01506280385</t>
  </si>
  <si>
    <t>VIPIEMME SPA</t>
  </si>
  <si>
    <t>00908620164</t>
  </si>
  <si>
    <t>VIPLASTIC SRL</t>
  </si>
  <si>
    <t>03871290163</t>
  </si>
  <si>
    <t>VIROSAC S.R.L.</t>
  </si>
  <si>
    <t>07887870967</t>
  </si>
  <si>
    <t>Viscolube S.r.l.</t>
  </si>
  <si>
    <t>00818740151</t>
  </si>
  <si>
    <t>VISHAY SEMICONDUCTOR ITALIANA S.p.A.</t>
  </si>
  <si>
    <t>00475790010</t>
  </si>
  <si>
    <t>VITALE BARBERIS CANONICO S.P.A.</t>
  </si>
  <si>
    <t>01225120029</t>
  </si>
  <si>
    <t>VITOP MOULDING S.r.l.</t>
  </si>
  <si>
    <t>01896140066</t>
  </si>
  <si>
    <t>VITOP SRL</t>
  </si>
  <si>
    <t>01930700263</t>
  </si>
  <si>
    <t>VITREX SPA IN LIQUIDAZIONE PER C.P.</t>
  </si>
  <si>
    <t>01777250158</t>
  </si>
  <si>
    <t>VITTONE SRL</t>
  </si>
  <si>
    <t>00530230010</t>
  </si>
  <si>
    <t>VIV DECORAL ROMA SRL</t>
  </si>
  <si>
    <t>05440161007</t>
  </si>
  <si>
    <t>VLF SOMMA BEARINGS S.P.A.</t>
  </si>
  <si>
    <t>04009011216</t>
  </si>
  <si>
    <t>voestalpine Böhler Welding Fileur S.p.A.</t>
  </si>
  <si>
    <t>02294370289</t>
  </si>
  <si>
    <t>VOG Products Soc. agricola Coop.</t>
  </si>
  <si>
    <t>00124290214</t>
  </si>
  <si>
    <t>Volpato Industrie s.p.a.</t>
  </si>
  <si>
    <t>00855020269</t>
  </si>
  <si>
    <t>VOPACHEL S.R.L.</t>
  </si>
  <si>
    <t>00554300319</t>
  </si>
  <si>
    <t>VULCAFLEX SPA</t>
  </si>
  <si>
    <t>00080690399</t>
  </si>
  <si>
    <t>w&amp;p Cementi Spa</t>
  </si>
  <si>
    <t>03338380284</t>
  </si>
  <si>
    <t>W.M.T. SRL</t>
  </si>
  <si>
    <t>02999720168</t>
  </si>
  <si>
    <t>Wegaplast S.p.A.</t>
  </si>
  <si>
    <t>00502481203</t>
  </si>
  <si>
    <t>WELT GRANITI SRL</t>
  </si>
  <si>
    <t>01276250238</t>
  </si>
  <si>
    <t>Wepa Italia srl</t>
  </si>
  <si>
    <t>02595500212</t>
  </si>
  <si>
    <t>WIENERBERGER SPA UNIPERSONALE</t>
  </si>
  <si>
    <t>00707731204</t>
  </si>
  <si>
    <t>WPB WATER PUMP BEARING GMBH &amp; CO. KG</t>
  </si>
  <si>
    <t>01586180034</t>
  </si>
  <si>
    <t>Wyeth Lederle s.r.l.</t>
  </si>
  <si>
    <t>01793330596</t>
  </si>
  <si>
    <t>XELLA PONTENURE s.r.l.</t>
  </si>
  <si>
    <t>01608900336</t>
  </si>
  <si>
    <t>XILOPAN SPA</t>
  </si>
  <si>
    <t>00183170182</t>
  </si>
  <si>
    <t>Yara Italia Spa</t>
  </si>
  <si>
    <t>11843280154</t>
  </si>
  <si>
    <t>YKK MEDITERRANEO S.P.A.</t>
  </si>
  <si>
    <t>00385040449</t>
  </si>
  <si>
    <t>ZABO SRL</t>
  </si>
  <si>
    <t>02480140363</t>
  </si>
  <si>
    <t>Zacchi Plast Srl</t>
  </si>
  <si>
    <t>01944340981</t>
  </si>
  <si>
    <t>ZaCh System SpA</t>
  </si>
  <si>
    <t>05341840964</t>
  </si>
  <si>
    <t>ZANARDI FONDERIE SPA</t>
  </si>
  <si>
    <t>00822690236</t>
  </si>
  <si>
    <t>ZANATTA VETRO S.P.A.</t>
  </si>
  <si>
    <t>01786160265</t>
  </si>
  <si>
    <t>ZEC S.P.A.</t>
  </si>
  <si>
    <t>01720400348</t>
  </si>
  <si>
    <t>ZEGNA BARUFFA LANE BORGOSESIA SPA</t>
  </si>
  <si>
    <t>01734930025</t>
  </si>
  <si>
    <t>ZEN FONDERIE S.R.L.</t>
  </si>
  <si>
    <t>04666110285</t>
  </si>
  <si>
    <t>ZEUS I.B.A. SPA</t>
  </si>
  <si>
    <t>05114010480</t>
  </si>
  <si>
    <t>Zignago Vetro S.p.A.</t>
  </si>
  <si>
    <t>00884050279</t>
  </si>
  <si>
    <t>ZILMET SPA SOC. UNIPERSONALE</t>
  </si>
  <si>
    <t>03429520285</t>
  </si>
  <si>
    <t>ZINCATURA REGGIANA SRL</t>
  </si>
  <si>
    <t>02367980352</t>
  </si>
  <si>
    <t>Zincofer srl</t>
  </si>
  <si>
    <t>00748240199</t>
  </si>
  <si>
    <t>ZINCOL ITALIA SPA</t>
  </si>
  <si>
    <t>00152230249</t>
  </si>
  <si>
    <t>ZINCOMETAL SPA</t>
  </si>
  <si>
    <t>05935940154</t>
  </si>
  <si>
    <t>ZINI PRODOTTI ALIMENTARI SPA CON SOCIO UNICO</t>
  </si>
  <si>
    <t>04356850158</t>
  </si>
  <si>
    <t>ZINOX S.P.A.</t>
  </si>
  <si>
    <t>03866270154</t>
  </si>
  <si>
    <t>ZML INDUSTRIES SPA</t>
  </si>
  <si>
    <t>13241490153</t>
  </si>
  <si>
    <t>ZOETIS MANUFACTURING ITALIA SRL</t>
  </si>
  <si>
    <t>05006160872</t>
  </si>
  <si>
    <t>Zoogamma SpA</t>
  </si>
  <si>
    <t>02439330230</t>
  </si>
  <si>
    <t>ZTA SRL</t>
  </si>
  <si>
    <t>09901910019</t>
  </si>
  <si>
    <t>ZUCCHETTI MARIO SPA</t>
  </si>
  <si>
    <t>01244790034</t>
  </si>
  <si>
    <t>sei nell'elenco del 2013 o 2014</t>
  </si>
  <si>
    <t>Elenco delle imprese a forte consumo di energia per l'anno 2014</t>
  </si>
  <si>
    <t>(*) POD a cui non si applicano le disposizioni di cui ai commi 70.1, 70.1bis e 70.9 del TIT (Allegato A alla deliberazione ARG/elt 199/11)</t>
  </si>
  <si>
    <t>A. DE ROBERTIS &amp; FIGLI S.P.A.</t>
  </si>
  <si>
    <t>00257110726</t>
  </si>
  <si>
    <t>A.C.Z. RIVIERA TORNERIA S.R.L.</t>
  </si>
  <si>
    <t>02477460279</t>
  </si>
  <si>
    <t>A.R.P. SOC. AGR. COOP.</t>
  </si>
  <si>
    <t>00110870334</t>
  </si>
  <si>
    <t>AGRIFOGLIA S.r.l.</t>
  </si>
  <si>
    <t>02006940411</t>
  </si>
  <si>
    <t>Albalat società cooperativa agricola</t>
  </si>
  <si>
    <t>03365680366</t>
  </si>
  <si>
    <t>Albéa Tubes Italy Spa</t>
  </si>
  <si>
    <t>00833890155</t>
  </si>
  <si>
    <t>ALBERIO S.P.A.</t>
  </si>
  <si>
    <t>01197250127</t>
  </si>
  <si>
    <t>Alfagomma Hydraulic S.p.A.</t>
  </si>
  <si>
    <t>00327070785</t>
  </si>
  <si>
    <t>ALIMPET S.R.L.</t>
  </si>
  <si>
    <t>02360210187</t>
  </si>
  <si>
    <t>Alpes Srl</t>
  </si>
  <si>
    <t>00295290134</t>
  </si>
  <si>
    <t>AMMA S.P.A.</t>
  </si>
  <si>
    <t>00893170282</t>
  </si>
  <si>
    <t>ANODICA SRL</t>
  </si>
  <si>
    <t>02646200986</t>
  </si>
  <si>
    <t>ANTONIO MERLONI CYLINDERS GHERGO GROUP SpA</t>
  </si>
  <si>
    <t>APTAR ITALIA S.P.A.</t>
  </si>
  <si>
    <t>01544220690</t>
  </si>
  <si>
    <t>ARKO-TEK SRL</t>
  </si>
  <si>
    <t>04270400262</t>
  </si>
  <si>
    <t>ARTE BIANCA SRL</t>
  </si>
  <si>
    <t>02297990273</t>
  </si>
  <si>
    <t>ASOLO POLIMERI S.R.L.</t>
  </si>
  <si>
    <t>03959710264</t>
  </si>
  <si>
    <t>AUSERPOLIMERI SRL</t>
  </si>
  <si>
    <t>01840860462</t>
  </si>
  <si>
    <t>B&amp;B Frutta srl</t>
  </si>
  <si>
    <t>00210420238</t>
  </si>
  <si>
    <t>B.P.T. BORRONI POWER TRAIN S.r.l.</t>
  </si>
  <si>
    <t>03254940129</t>
  </si>
  <si>
    <t>baden haus spa</t>
  </si>
  <si>
    <t>01148160441</t>
  </si>
  <si>
    <t>BAYER MATERIALSCIENCE SPA con nuova ragione sociale COVESTRO SPA dal 01/09/15 come da Verbale di Ass. Straordinaria del 29/07/15</t>
  </si>
  <si>
    <t>Bekaert Figline S.P.A.</t>
  </si>
  <si>
    <t>BERTAZZI &amp; SOLDI SRL</t>
  </si>
  <si>
    <t>00580520989</t>
  </si>
  <si>
    <t>BESTPLY SRL</t>
  </si>
  <si>
    <t>01552880054</t>
  </si>
  <si>
    <t>BETTINI SRL</t>
  </si>
  <si>
    <t>BIBIELLE S.P.A</t>
  </si>
  <si>
    <t>02179070046</t>
  </si>
  <si>
    <t>Biemme Plastica s.r.l.</t>
  </si>
  <si>
    <t>04612820284</t>
  </si>
  <si>
    <t>BLU PLAST ZINGONIA SRLU</t>
  </si>
  <si>
    <t>05184660651</t>
  </si>
  <si>
    <t>BODYCOTE S.A.S.</t>
  </si>
  <si>
    <t>08437240966</t>
  </si>
  <si>
    <t>BORA S.R.L.</t>
  </si>
  <si>
    <t>02433290422</t>
  </si>
  <si>
    <t>BORGNA VETRI SRL</t>
  </si>
  <si>
    <t>01875930040</t>
  </si>
  <si>
    <t>BOZZONI PIETRO GIUSEPPE &amp; C. SNC</t>
  </si>
  <si>
    <t>00290870179</t>
  </si>
  <si>
    <t>BRA-MAR S.R.L.</t>
  </si>
  <si>
    <t>01958800169</t>
  </si>
  <si>
    <t>Bridgestone Italia Manufacturing S.p.A.</t>
  </si>
  <si>
    <t>00264970724</t>
  </si>
  <si>
    <t>BRUGNOTTO S.R.L.</t>
  </si>
  <si>
    <t>03519930261</t>
  </si>
  <si>
    <t>BRUGOLA OEB INDUSTRIALE SPA</t>
  </si>
  <si>
    <t>00811320969</t>
  </si>
  <si>
    <t>C.I.E.R.  SRL - COMPAGNIA ITALIANA DI ECOLOGIA E RICICLAGGIO</t>
  </si>
  <si>
    <t>01011010673</t>
  </si>
  <si>
    <t>CAFFARO BRESCIA S.R.L.</t>
  </si>
  <si>
    <t>CALCE BARATTONI S.P.A.</t>
  </si>
  <si>
    <t>01271590240</t>
  </si>
  <si>
    <t>Cambi Luigi &amp; C. SPA (cambiata ragione sociale in Gruppo Cambi Spa con atto notorio del 26/05/15)</t>
  </si>
  <si>
    <t>Cantieri del Mediterraneo SpA</t>
  </si>
  <si>
    <t>06224120631</t>
  </si>
  <si>
    <t>cartiera di porporano srl</t>
  </si>
  <si>
    <t>00738850346</t>
  </si>
  <si>
    <t>CARTIERA EUROTEC SRL IN FALLIMENTO</t>
  </si>
  <si>
    <t>06182840485</t>
  </si>
  <si>
    <t>CAVICONDOR S.P.A.</t>
  </si>
  <si>
    <t>04901700874</t>
  </si>
  <si>
    <t>CENTROOFFSET MASTER S.R.L.</t>
  </si>
  <si>
    <t>02694260288</t>
  </si>
  <si>
    <t>Ceprano Coperture srl a socio unico</t>
  </si>
  <si>
    <t>CEREALICOLA ROSSI SRL</t>
  </si>
  <si>
    <t>00883760191</t>
  </si>
  <si>
    <t>Chemviron Italia S.r.l. (già CECA Italiana S.r.l.) a partire dal 2 novembre 2016</t>
  </si>
  <si>
    <t>CO.IM.TERM</t>
  </si>
  <si>
    <t>11680690150</t>
  </si>
  <si>
    <t>COEXPAN-MONTONATE S.r.l. (fino al mese di settembre 2014 RPC COBELPLAST MONTONATE S.r.l.)</t>
  </si>
  <si>
    <t>COFIMA SPA</t>
  </si>
  <si>
    <t>02295050351</t>
  </si>
  <si>
    <t>Collini srl</t>
  </si>
  <si>
    <t>00742730138</t>
  </si>
  <si>
    <t>CONTROLCAVI INDUSTRIA SRL</t>
  </si>
  <si>
    <t>11807440158</t>
  </si>
  <si>
    <t>Corning Pharmaceutical Glass S.p.A.</t>
  </si>
  <si>
    <t>COSMO S.P.A.</t>
  </si>
  <si>
    <t>11858720151</t>
  </si>
  <si>
    <t>CROMOTECNICA FIDA SRL</t>
  </si>
  <si>
    <t>02052320393</t>
  </si>
  <si>
    <t>CUGINI FRIGERIO SRL</t>
  </si>
  <si>
    <t>00334540135</t>
  </si>
  <si>
    <t>Cullati S.r.l.</t>
  </si>
  <si>
    <t>09436320015</t>
  </si>
  <si>
    <t>D.I.T. s.r.l. in Liquidazione</t>
  </si>
  <si>
    <t>06231520823</t>
  </si>
  <si>
    <t>DACCA MONOUSO SPA</t>
  </si>
  <si>
    <t>04787640871</t>
  </si>
  <si>
    <t>DALMINE S.P.A.</t>
  </si>
  <si>
    <t>D'Auria Industrie Grafiche srl</t>
  </si>
  <si>
    <t>01684350448</t>
  </si>
  <si>
    <t>DE.MI.COM S.a.s.</t>
  </si>
  <si>
    <t>02659730283</t>
  </si>
  <si>
    <t>DECIBEL GROUP SRL</t>
  </si>
  <si>
    <t>07233510960</t>
  </si>
  <si>
    <t>DELORO MICROFUSIONE SRL (già KENNAMETAL STELLITE SPA), atto straordinario Notaio Orrù 15.12.2015, Rep. 190395 Rac. 27101</t>
  </si>
  <si>
    <t>Delphi Connection Systems Italia S.p.A.</t>
  </si>
  <si>
    <t>00468600010</t>
  </si>
  <si>
    <t>Delta Plast di Visonà Lino &amp; C. snc</t>
  </si>
  <si>
    <t>00726850241</t>
  </si>
  <si>
    <t>DEMM S.p.A.</t>
  </si>
  <si>
    <t>10759170011</t>
  </si>
  <si>
    <t>Deroma S.p.A. in AS</t>
  </si>
  <si>
    <t>DESIDERI LUCIANO S.P.A.</t>
  </si>
  <si>
    <t>00957700503</t>
  </si>
  <si>
    <t>DF3 SRL</t>
  </si>
  <si>
    <t>04475710655</t>
  </si>
  <si>
    <t>DI MARTINO S.P.A.</t>
  </si>
  <si>
    <t>02647260245</t>
  </si>
  <si>
    <t>Dipharma Francis Srl</t>
  </si>
  <si>
    <t>09971080156</t>
  </si>
  <si>
    <t>DISTILLERIE BONOLLO UMBERTO U.B. SPA</t>
  </si>
  <si>
    <t>00222760282</t>
  </si>
  <si>
    <t>DL RADIATORS SRL</t>
  </si>
  <si>
    <t>DS SMITH PAPER ITALIA SRL</t>
  </si>
  <si>
    <t>08459230960</t>
  </si>
  <si>
    <t>DSM Capua Spa - che con atto notorio 1946/889 del 26/03/15 registrato presso Ag.delle Entrate di Milano con n. 8358 Serie1T il 3/4/15 - ha variato la propria denominazione sociale in Patheon Capua SpA</t>
  </si>
  <si>
    <t>DTR VMS Italy S.r.l.</t>
  </si>
  <si>
    <t>EASYTECH CLOSURES S.P.A.</t>
  </si>
  <si>
    <t>04998940656</t>
  </si>
  <si>
    <t>Ecobloks S.r.l.</t>
  </si>
  <si>
    <t>03069740367</t>
  </si>
  <si>
    <t>ecobox s.r.l.</t>
  </si>
  <si>
    <t>05018800879</t>
  </si>
  <si>
    <t>ECOPLASTAR  IMBALLAGGI SRL</t>
  </si>
  <si>
    <t>03264650924</t>
  </si>
  <si>
    <t>Ecopolifix srl - socio unico</t>
  </si>
  <si>
    <t>ECOSAC S.R.L.</t>
  </si>
  <si>
    <t>02271830164</t>
  </si>
  <si>
    <t>ELCO SpA</t>
  </si>
  <si>
    <t>00887621001</t>
  </si>
  <si>
    <t>ETAFELT SRL</t>
  </si>
  <si>
    <t>00517960019</t>
  </si>
  <si>
    <t>EUROSUOLE SPA</t>
  </si>
  <si>
    <t>00252600432</t>
  </si>
  <si>
    <t>EUROTUBI SRL</t>
  </si>
  <si>
    <t>03959830161</t>
  </si>
  <si>
    <t>F.A.R. FABBRICA ADESIVI RESINE S.P.A.</t>
  </si>
  <si>
    <t>01630230066</t>
  </si>
  <si>
    <t>F.LLI ROLLE FU VIRGILIO SRL</t>
  </si>
  <si>
    <t>00523070019</t>
  </si>
  <si>
    <t>FALLIMENTO FONDERIE ANSELMI S.R.L.</t>
  </si>
  <si>
    <t>04818490288</t>
  </si>
  <si>
    <t>FERRACIN GROUP SRL</t>
  </si>
  <si>
    <t>03539080980</t>
  </si>
  <si>
    <t>FERRARA FOOD SPA</t>
  </si>
  <si>
    <t>03741760403</t>
  </si>
  <si>
    <t>FERRIERA ALTO MILANESE SPA</t>
  </si>
  <si>
    <t>00213800121</t>
  </si>
  <si>
    <t>FIBERFIL S.p.A.</t>
  </si>
  <si>
    <t>01849190168</t>
  </si>
  <si>
    <t>FILATURA SEMONTE S.p.A.</t>
  </si>
  <si>
    <t>00227490166</t>
  </si>
  <si>
    <t>Fiscatech S.p.a.</t>
  </si>
  <si>
    <t>00176980183</t>
  </si>
  <si>
    <t>FMC ITALY SRL,la stessa,in data 11-09-15,è stata acquisita al 100% ed ha cambiato ragione sociale in Cargill Pectin Italy srl. La partita iva è rimasta inalterata. Rif atto n.42741/13622 e 42740/13621</t>
  </si>
  <si>
    <t>FOA S.p.a.</t>
  </si>
  <si>
    <t>FONDERIA BAGGI SRL</t>
  </si>
  <si>
    <t>08155390969</t>
  </si>
  <si>
    <t>FONDERIA CARROCCIO SRL</t>
  </si>
  <si>
    <t>Fonderia SABI spa</t>
  </si>
  <si>
    <t>00071690937</t>
  </si>
  <si>
    <t>Fonderie Pilenga Baldassarre &amp; C. spa</t>
  </si>
  <si>
    <t>FONTANE DEL DUCA SRL</t>
  </si>
  <si>
    <t>01355090190</t>
  </si>
  <si>
    <t>FONTI DI POSINA S.P.A.</t>
  </si>
  <si>
    <t>00503010241</t>
  </si>
  <si>
    <t>FORGES S.p.A.</t>
  </si>
  <si>
    <t>01780800304</t>
  </si>
  <si>
    <t>Fornace Laterizi Vardanega Isidoro Srl</t>
  </si>
  <si>
    <t>03000480248</t>
  </si>
  <si>
    <t>Fornace S.Anselmo S.p.A.</t>
  </si>
  <si>
    <t>02365150289</t>
  </si>
  <si>
    <t>FREUD Spa</t>
  </si>
  <si>
    <t>00166710301</t>
  </si>
  <si>
    <t>Freudenberg Sealing Technologies S.a.s. di Externa Italia S.r.l.u.</t>
  </si>
  <si>
    <t>FRIUL INTAGLI INDUSTRIES S.P.A.</t>
  </si>
  <si>
    <t>01586110262</t>
  </si>
  <si>
    <t>G.M. CATAFORESI SRL</t>
  </si>
  <si>
    <t>02683510362</t>
  </si>
  <si>
    <t>G.M.C. S.r.l.</t>
  </si>
  <si>
    <t>01796450359</t>
  </si>
  <si>
    <t>GALIMBERTI FRATELLI S.R.L.</t>
  </si>
  <si>
    <t>GALVANOTECHNIK SRL</t>
  </si>
  <si>
    <t>01712110988</t>
  </si>
  <si>
    <t>GAMBINI GROUP INDUSTRIE CERAMICHE SRL</t>
  </si>
  <si>
    <t>01451510356</t>
  </si>
  <si>
    <t>GAVAZZI TESSUTI TECNICI SPA (Socio Unico)</t>
  </si>
  <si>
    <t>GE.FE. Polymers Srl</t>
  </si>
  <si>
    <t>01839190673</t>
  </si>
  <si>
    <t>GELMINI CARLO S.R.L.</t>
  </si>
  <si>
    <t>01425280151</t>
  </si>
  <si>
    <t>GEL-SAC S.R.L.</t>
  </si>
  <si>
    <t>00568060263</t>
  </si>
  <si>
    <t>Genetic S.p.a</t>
  </si>
  <si>
    <t>03696500655</t>
  </si>
  <si>
    <t>GEOVITA NUTRITION SRL</t>
  </si>
  <si>
    <t>03492090042</t>
  </si>
  <si>
    <t>GHIDINI ANGELA ROSSA DEI F.LLI GHIDINI S.N.C.</t>
  </si>
  <si>
    <t>00563430982</t>
  </si>
  <si>
    <t>Gielle Plast S.r.l. unipersonale</t>
  </si>
  <si>
    <t>01716210933</t>
  </si>
  <si>
    <t>Giglioli Fabrizio srl</t>
  </si>
  <si>
    <t>03492440361</t>
  </si>
  <si>
    <t>GIOVANNI BOTTIGELLI SPA</t>
  </si>
  <si>
    <t>00217980127</t>
  </si>
  <si>
    <t>GIOVANNI RANDI S.P.A.</t>
  </si>
  <si>
    <t>00961570397</t>
  </si>
  <si>
    <t>Giplast Group SpA</t>
  </si>
  <si>
    <t>01861680674</t>
  </si>
  <si>
    <t>Glass Industries S.r.l.</t>
  </si>
  <si>
    <t>03440770612</t>
  </si>
  <si>
    <t>Goccia di Carnia S.r.l.</t>
  </si>
  <si>
    <t>07620740964</t>
  </si>
  <si>
    <t>GoldenPlast S.p.A.</t>
  </si>
  <si>
    <t>01174190437</t>
  </si>
  <si>
    <t>GRANITIFIANDRE S.P.A.</t>
  </si>
  <si>
    <t>GRUPPO ADIGE BITUMI SPA</t>
  </si>
  <si>
    <t>00681300224</t>
  </si>
  <si>
    <t>GRUPPO BETA SPA</t>
  </si>
  <si>
    <t>01286510365</t>
  </si>
  <si>
    <t>GRUPPO RIPA BIANCA S.R.L.</t>
  </si>
  <si>
    <t>04090230402</t>
  </si>
  <si>
    <t>GUARNIFLON S.P.A.</t>
  </si>
  <si>
    <t>01406020162</t>
  </si>
  <si>
    <t>GUTTA ITALIA SRL</t>
  </si>
  <si>
    <t>07468600965</t>
  </si>
  <si>
    <t>Holcim Aggregati Calcestruzzi S.r.l.</t>
  </si>
  <si>
    <t>10323800150</t>
  </si>
  <si>
    <t>HUMANA PHARMA INTERNATIONAL SPA</t>
  </si>
  <si>
    <t>11501320151</t>
  </si>
  <si>
    <t>I.M.P. Imballaggi Materie Plastiche S.p.A.</t>
  </si>
  <si>
    <t>I.M.P. Industrie Meccaniche Pasotti Srl Socio Unico</t>
  </si>
  <si>
    <t>03572170987</t>
  </si>
  <si>
    <t>IDROCLEAN SPA</t>
  </si>
  <si>
    <t>01850950161</t>
  </si>
  <si>
    <t>IGS SRL A SOCIO UNICO</t>
  </si>
  <si>
    <t>01682480981</t>
  </si>
  <si>
    <t>IMM Hydraulics SpA</t>
  </si>
  <si>
    <t>01427010697</t>
  </si>
  <si>
    <t>Industria Galvanica Dalla Torre Ermanno e Figli S.r.l.</t>
  </si>
  <si>
    <t>00334680261</t>
  </si>
  <si>
    <t>INDUSTRIE PLASTICHE LOMBARDE SPA</t>
  </si>
  <si>
    <t>00413650128</t>
  </si>
  <si>
    <t>INKOS SRL</t>
  </si>
  <si>
    <t>04641810652</t>
  </si>
  <si>
    <t>INOVYN PRODUZIONE ITALIA SRL (NEL PERIODO DI COMPETENZA 2014 DENOMINATA SOCIETA' ITALIANA DEL CLORO SRL)</t>
  </si>
  <si>
    <t>08578190962</t>
  </si>
  <si>
    <t>INVITEA S.r.l.</t>
  </si>
  <si>
    <t>08175240962</t>
  </si>
  <si>
    <t>IRIDE S.R.L.</t>
  </si>
  <si>
    <t>01589400363</t>
  </si>
  <si>
    <t>JACOBS DOUWE EGBERTS OPS IT S.R.L. EX Mondelez Italia Production s.r.l.</t>
  </si>
  <si>
    <t>KERITALY SPA</t>
  </si>
  <si>
    <t>03534420363</t>
  </si>
  <si>
    <t>KOREMPLAST SRL</t>
  </si>
  <si>
    <t>02510350412</t>
  </si>
  <si>
    <t>L.A.F. spa</t>
  </si>
  <si>
    <t>00288950934</t>
  </si>
  <si>
    <t>L.F. LATERSICILIANA PRODUZIONE S.R.L.</t>
  </si>
  <si>
    <t>06226790829</t>
  </si>
  <si>
    <t>LA CENTRALE LA FAUCI &amp; C. S.R.L.</t>
  </si>
  <si>
    <t>00785140831</t>
  </si>
  <si>
    <t>LA GERUNDA MERLETTI S.R.L.</t>
  </si>
  <si>
    <t>00114100191</t>
  </si>
  <si>
    <t>LACTALIS PARMA SPA</t>
  </si>
  <si>
    <t>LACTO SIERO ITALIA SPA</t>
  </si>
  <si>
    <t>LANIFICIO ERMENEGILDO ZEGNA &amp; FIGLI SPA</t>
  </si>
  <si>
    <t>00492610027</t>
  </si>
  <si>
    <t>LATERIZI AKRAGAS PRODUZIONE SRL</t>
  </si>
  <si>
    <t>06226800826</t>
  </si>
  <si>
    <t>LATERIZI FAUCI PRODUZIONE Srl</t>
  </si>
  <si>
    <t>06226810825</t>
  </si>
  <si>
    <t>LEVITILES SRL</t>
  </si>
  <si>
    <t>LIOSINTEX SRL</t>
  </si>
  <si>
    <t>01690860158</t>
  </si>
  <si>
    <t>LOCATELLI SALINE DI VOLTERRA SRL</t>
  </si>
  <si>
    <t>02079570509</t>
  </si>
  <si>
    <t>M.C.M. SPA</t>
  </si>
  <si>
    <t>02266740162</t>
  </si>
  <si>
    <t>M.P.I.srl</t>
  </si>
  <si>
    <t>01452110297</t>
  </si>
  <si>
    <t>MAKER MANIFATTURE CERAMICHE S.R.L.</t>
  </si>
  <si>
    <t>03546960364</t>
  </si>
  <si>
    <t>Marittima Veneta S.r.L. in liquidazione</t>
  </si>
  <si>
    <t>Massa Minerali srl</t>
  </si>
  <si>
    <t>01296920455</t>
  </si>
  <si>
    <t>MASTER SRL</t>
  </si>
  <si>
    <t>04182470262</t>
  </si>
  <si>
    <t>MATER-BIOPOLYMER S.R.L.</t>
  </si>
  <si>
    <t>02812630602</t>
  </si>
  <si>
    <t>MAZZEI MANUFACTURING SPA</t>
  </si>
  <si>
    <t>01266550472</t>
  </si>
  <si>
    <t>MECCANICA VENETA SRL</t>
  </si>
  <si>
    <t>04342590280</t>
  </si>
  <si>
    <t>Medio Piave Fontanelle S.r.l.</t>
  </si>
  <si>
    <t>04670430265</t>
  </si>
  <si>
    <t>MERCK SHARP &amp; DOHME (ITALIA) SPA</t>
  </si>
  <si>
    <t>11156171008</t>
  </si>
  <si>
    <t>Metalba Aluminium S.p.A.</t>
  </si>
  <si>
    <t>08703710965</t>
  </si>
  <si>
    <t>METALFOND srl</t>
  </si>
  <si>
    <t>00247830177</t>
  </si>
  <si>
    <t>METALLURGICA DI CERRINA SRL</t>
  </si>
  <si>
    <t>02771430986</t>
  </si>
  <si>
    <t>mG miniGears SpA</t>
  </si>
  <si>
    <t>06114600965</t>
  </si>
  <si>
    <t>MOBILCLAN SPA</t>
  </si>
  <si>
    <t>MODENPLAST MEDICAL S.R.L.</t>
  </si>
  <si>
    <t>02508190366</t>
  </si>
  <si>
    <t>MONTINI PIETRO E FIGLI S.R.L.</t>
  </si>
  <si>
    <t>00695320986</t>
  </si>
  <si>
    <t>MOSAICO S.r.l.</t>
  </si>
  <si>
    <t>03506890247</t>
  </si>
  <si>
    <t>NEGRI ALIMENTI SPA</t>
  </si>
  <si>
    <t>02356450037</t>
  </si>
  <si>
    <t>Neofil Terni srl</t>
  </si>
  <si>
    <t>12482321002</t>
  </si>
  <si>
    <t>Novembal Imballaggi Srl - che con atto del 06/05/2015 rep n.47598 e raccolta n. 10263 registrato il 14/05/2015 a Milano (n. rep. 19489 serie 1T)- cambia ragione sociale in TETRA PAK CLOSURES ITALY SRL</t>
  </si>
  <si>
    <t>Nuova Faos srl</t>
  </si>
  <si>
    <t>02466620412</t>
  </si>
  <si>
    <t>NUOVA SARM SRL</t>
  </si>
  <si>
    <t>11023610014</t>
  </si>
  <si>
    <t>NUOVA SOCOPLAS SRL</t>
  </si>
  <si>
    <t>02418340069</t>
  </si>
  <si>
    <t>NUOVA TERMOSTAMPI SPA</t>
  </si>
  <si>
    <t>01928650165</t>
  </si>
  <si>
    <t>O.M.G. DI MICHIELETTO GIOVANNI &amp; C. SAS</t>
  </si>
  <si>
    <t>04540240266</t>
  </si>
  <si>
    <t>OFFICINE AMBROGIO MELESI &amp; C. SRL</t>
  </si>
  <si>
    <t>00231630138</t>
  </si>
  <si>
    <t>Ontex Manufacturing Italy srl</t>
  </si>
  <si>
    <t>02456370697</t>
  </si>
  <si>
    <t>OPOCRIN S.P.A.</t>
  </si>
  <si>
    <t>00156140360</t>
  </si>
  <si>
    <t>OSLAT SRL</t>
  </si>
  <si>
    <t>08183850018</t>
  </si>
  <si>
    <t>OSMA STAMPI S.P.A.</t>
  </si>
  <si>
    <t>02953450240</t>
  </si>
  <si>
    <t>pastificio di chiavenna srl</t>
  </si>
  <si>
    <t>00050310143</t>
  </si>
  <si>
    <t>PASTIFICIO MEDITERRANEA S.R.L.</t>
  </si>
  <si>
    <t>03317791204</t>
  </si>
  <si>
    <t>Performance Additives Italy S.p.A.</t>
  </si>
  <si>
    <t>11458540157</t>
  </si>
  <si>
    <t>Pfaudler srl</t>
  </si>
  <si>
    <t>PICIESSE ELETTRONICA</t>
  </si>
  <si>
    <t>02275950406</t>
  </si>
  <si>
    <t>PLASCO SPA Unipersonale</t>
  </si>
  <si>
    <t>PLASCO SUD Srl Unipersonale</t>
  </si>
  <si>
    <t>01618750606</t>
  </si>
  <si>
    <t>PLASTOCAP SRL</t>
  </si>
  <si>
    <t>02402160168</t>
  </si>
  <si>
    <t>PLOSE LINEA FRESCA SRL</t>
  </si>
  <si>
    <t>03163150232</t>
  </si>
  <si>
    <t>PM3 srl</t>
  </si>
  <si>
    <t>04252060233</t>
  </si>
  <si>
    <t>POLIMIRA SRL</t>
  </si>
  <si>
    <t>08342410969</t>
  </si>
  <si>
    <t>POLIRAMA SRL</t>
  </si>
  <si>
    <t>02336500463</t>
  </si>
  <si>
    <t>POLYMIA SRL</t>
  </si>
  <si>
    <t>02339720183</t>
  </si>
  <si>
    <t>PONCIAL MALCOTTI SRL</t>
  </si>
  <si>
    <t>01688640224</t>
  </si>
  <si>
    <t>PONTEVECCHIO S.R.L.</t>
  </si>
  <si>
    <t>PONTFOR S.R.L.</t>
  </si>
  <si>
    <t>04893850018</t>
  </si>
  <si>
    <t>POSA SPA</t>
  </si>
  <si>
    <t>PRADELLA &amp; MATEGO SPA</t>
  </si>
  <si>
    <t>00757770151</t>
  </si>
  <si>
    <t>PRATRIVERO SPA</t>
  </si>
  <si>
    <t>03075090161</t>
  </si>
  <si>
    <t>PREFABBRICATI RICCI S.P.A.</t>
  </si>
  <si>
    <t>01460410416</t>
  </si>
  <si>
    <t>PRIMA COMPONENTS ANAGNI SRL</t>
  </si>
  <si>
    <t>PRIMAT SPA</t>
  </si>
  <si>
    <t>Prosciuttificio Il Conte srl</t>
  </si>
  <si>
    <t>PROSCIUTTIFICIO NUOVA RIVIERA SRL</t>
  </si>
  <si>
    <t>03579620240</t>
  </si>
  <si>
    <t>PROXITAL SPA</t>
  </si>
  <si>
    <t>03362050266</t>
  </si>
  <si>
    <t>PUNTOMET S.R.L.</t>
  </si>
  <si>
    <t>07330950960</t>
  </si>
  <si>
    <t>RACOF S.R.L.</t>
  </si>
  <si>
    <t>01151810353</t>
  </si>
  <si>
    <t>RAFFINERIA DI GELA S.P.A.</t>
  </si>
  <si>
    <t>06496081008</t>
  </si>
  <si>
    <t>IT001E00209711</t>
  </si>
  <si>
    <t>RAICAM INDUSTRIE SRL</t>
  </si>
  <si>
    <t>01813740683</t>
  </si>
  <si>
    <t>RAVIPLAST</t>
  </si>
  <si>
    <t>02477580399</t>
  </si>
  <si>
    <t>Rideco s.r.l.</t>
  </si>
  <si>
    <t>03363870126</t>
  </si>
  <si>
    <t>rifinizione penny srl</t>
  </si>
  <si>
    <t>00230910978</t>
  </si>
  <si>
    <t>RIPOL SRL UNIPERSONALE</t>
  </si>
  <si>
    <t>08414650963</t>
  </si>
  <si>
    <t>RIVOIRA GEOGAS S.R.L. estinta ai sensi art. 2504 c.c. e ora avente causa RIVOIRA S.P.A. P.I. 08675600152</t>
  </si>
  <si>
    <t>RIVOIRA OPERATIONS S.R.L.</t>
  </si>
  <si>
    <t>08418340967</t>
  </si>
  <si>
    <t>ROBOTEC S.R.L.</t>
  </si>
  <si>
    <t>01627110693</t>
  </si>
  <si>
    <t>Rocchetta spa</t>
  </si>
  <si>
    <t>SACCI  IN LIQUIDAZIONE SRL</t>
  </si>
  <si>
    <t>SACILESE INDUSTRIALE VETRARIA SRL</t>
  </si>
  <si>
    <t>SAF BIANCO SRL</t>
  </si>
  <si>
    <t>SAL.GEL. S.R.L.</t>
  </si>
  <si>
    <t>00515230753</t>
  </si>
  <si>
    <t>SAL.PI UNO SRL</t>
  </si>
  <si>
    <t>00810470674</t>
  </si>
  <si>
    <t>Salver S.p.A.</t>
  </si>
  <si>
    <t>05844431006</t>
  </si>
  <si>
    <t>Sami Plastic Srl</t>
  </si>
  <si>
    <t>02834120657</t>
  </si>
  <si>
    <t>SANGEMINI ACQUE SPA</t>
  </si>
  <si>
    <t>08553340962</t>
  </si>
  <si>
    <t>SAPA BUILDEX ATESSA S.p.A. ex HYDRO ALLUMINIO ATESSA S.p.A. fino al 27.02.2014</t>
  </si>
  <si>
    <t>SAPA SRL</t>
  </si>
  <si>
    <t>02559600610</t>
  </si>
  <si>
    <t>SARZI LAMIERE S.P.A.</t>
  </si>
  <si>
    <t>00476440201</t>
  </si>
  <si>
    <t>SAVES SRL</t>
  </si>
  <si>
    <t>02136340987</t>
  </si>
  <si>
    <t>Schutz (Italia) Srl</t>
  </si>
  <si>
    <t>SE.FA SRL</t>
  </si>
  <si>
    <t>01202430391</t>
  </si>
  <si>
    <t>SEALED AIR S.R.L</t>
  </si>
  <si>
    <t>SELEPLASTIC SRL</t>
  </si>
  <si>
    <t>00562480186</t>
  </si>
  <si>
    <t>SELMAT AUTOMOTIVE S.P.A.</t>
  </si>
  <si>
    <t>07875180015</t>
  </si>
  <si>
    <t>Seri Plast S.r.l.</t>
  </si>
  <si>
    <t>03591990613</t>
  </si>
  <si>
    <t>Servizi Milazzo S.r.l.</t>
  </si>
  <si>
    <t>03325600835</t>
  </si>
  <si>
    <t>Seves spa - Fino al 31/12/2014 intestataria dei pod IT001E00027656 e IT001E00016590, quest'ultimo passato a Sediver spa in data 01/01/2015</t>
  </si>
  <si>
    <t>SGL CARBON S.p.A in liquidazione</t>
  </si>
  <si>
    <t>SIBAT TOMARCHIO SRL</t>
  </si>
  <si>
    <t>03766050870</t>
  </si>
  <si>
    <t>SICIL ACQUE MINERALI - SI.A.M. S.r.l.</t>
  </si>
  <si>
    <t>SICILGRASSI SRL</t>
  </si>
  <si>
    <t>00135430874</t>
  </si>
  <si>
    <t>Siderforgerossi Group S.p.a.</t>
  </si>
  <si>
    <t>03862910241</t>
  </si>
  <si>
    <t>Siderurgica Triestina S.r.l.</t>
  </si>
  <si>
    <t>01235480322</t>
  </si>
  <si>
    <t>SILCART S.P.A.</t>
  </si>
  <si>
    <t>02100880265</t>
  </si>
  <si>
    <t>SILITAL EUROPE S.R.L.</t>
  </si>
  <si>
    <t>03405400163</t>
  </si>
  <si>
    <t>Silonplast srl</t>
  </si>
  <si>
    <t>02541170284</t>
  </si>
  <si>
    <t>SINERGIE MOLITORIE SCARL</t>
  </si>
  <si>
    <t>07548050728</t>
  </si>
  <si>
    <t>SIPA MANAGEMENT SRL</t>
  </si>
  <si>
    <t>06286820961</t>
  </si>
  <si>
    <t>Sipag Bisalta S.p.A.</t>
  </si>
  <si>
    <t>00267440105</t>
  </si>
  <si>
    <t>SIPOL SPA</t>
  </si>
  <si>
    <t>01842120188</t>
  </si>
  <si>
    <t>SIVIPLAST SRL</t>
  </si>
  <si>
    <t>02924810241</t>
  </si>
  <si>
    <t>SM PACK S.p.A.</t>
  </si>
  <si>
    <t>01733760340</t>
  </si>
  <si>
    <t>SMP S.R.L.</t>
  </si>
  <si>
    <t>So.Mi.Press Società Metalli Iniettati S.r.l.</t>
  </si>
  <si>
    <t>00111990420</t>
  </si>
  <si>
    <t>SOAPLAST SRL</t>
  </si>
  <si>
    <t>SOLANA S.p.A.</t>
  </si>
  <si>
    <t>03150380966</t>
  </si>
  <si>
    <t>Solland Silicon s.r.l.</t>
  </si>
  <si>
    <t>02855090219</t>
  </si>
  <si>
    <t>SOLVAY CHIMICA ITALIA SPA</t>
  </si>
  <si>
    <t>00104340492</t>
  </si>
  <si>
    <t>IT001E00025482</t>
  </si>
  <si>
    <t>STAMPERIA DI LONATE SRL</t>
  </si>
  <si>
    <t>02881510123</t>
  </si>
  <si>
    <t>SVILA srl con socio Unico</t>
  </si>
  <si>
    <t>00866911001</t>
  </si>
  <si>
    <t>SYNT 3 S.R.L.</t>
  </si>
  <si>
    <t>Tecnofar Spa</t>
  </si>
  <si>
    <t>TECNOPLAST srl</t>
  </si>
  <si>
    <t>02067290177</t>
  </si>
  <si>
    <t>TEMIX OLEO srl</t>
  </si>
  <si>
    <t>TEXTELA CREATIVE SPA</t>
  </si>
  <si>
    <t>01304010166</t>
  </si>
  <si>
    <t>TIBERINA POMIGLIANO SRL</t>
  </si>
  <si>
    <t>02415910542</t>
  </si>
  <si>
    <t>TIFAST S.R.L.</t>
  </si>
  <si>
    <t>01330120559</t>
  </si>
  <si>
    <t>TINTORIA DI VERRONE S.R.L.</t>
  </si>
  <si>
    <t>02555620026</t>
  </si>
  <si>
    <t>Torneria Automatica Alfredo Colombo Srl Unipersonale</t>
  </si>
  <si>
    <t>Tosi F.lli S.r.l.</t>
  </si>
  <si>
    <t>00208520023</t>
  </si>
  <si>
    <t>Trafilerie di San Giovanni S.p.A.</t>
  </si>
  <si>
    <t>00189520133</t>
  </si>
  <si>
    <t>TRAFILERIE MERIDIONALI SPA</t>
  </si>
  <si>
    <t>TRENTOFRUTTA SPA CON SOCIO UNICO</t>
  </si>
  <si>
    <t>00122700222</t>
  </si>
  <si>
    <t>TRIFARMA S.P.A.</t>
  </si>
  <si>
    <t>06887600150</t>
  </si>
  <si>
    <t>V.G.P. - VENETA GENERAL PLASTIC - S.p.A.</t>
  </si>
  <si>
    <t>VACCARI E BOSI S.R.L.</t>
  </si>
  <si>
    <t>00360820369</t>
  </si>
  <si>
    <t>VCO COPPER SPA</t>
  </si>
  <si>
    <t>02284190036</t>
  </si>
  <si>
    <t>IT001E00057083
IT001E00209757
IT001E04010173</t>
  </si>
  <si>
    <t>VETRITALIA INDUSTRIALE S.r.l.</t>
  </si>
  <si>
    <t>02452390418</t>
  </si>
  <si>
    <t>VILLAGA SRL</t>
  </si>
  <si>
    <t>04206880231</t>
  </si>
  <si>
    <t>VITEMPER SRL</t>
  </si>
  <si>
    <t>00635200413</t>
  </si>
  <si>
    <t>VITILLO SPA</t>
  </si>
  <si>
    <t>01832200644</t>
  </si>
  <si>
    <t>VLF SOMMA BEARINGS S.P.A. che con atto notarile del 14/04/2015 ha effettuato trasformazione della denominazione sociale in MIBEX srl</t>
  </si>
  <si>
    <t>indice intensità elettrica rispetto al VAL:</t>
  </si>
  <si>
    <t>consumi medi energia elettrica nel periodo di riferimento:</t>
  </si>
  <si>
    <t>MWh/anno =</t>
  </si>
  <si>
    <t>iVAL [%] =</t>
  </si>
  <si>
    <t>Istruzioni:</t>
  </si>
  <si>
    <t>Risultato :</t>
  </si>
  <si>
    <t>periodo di riferimento</t>
  </si>
  <si>
    <t>media</t>
  </si>
  <si>
    <t>BT</t>
  </si>
  <si>
    <t>MT</t>
  </si>
  <si>
    <t>AT</t>
  </si>
  <si>
    <t>Totale</t>
  </si>
  <si>
    <t xml:space="preserve">Numero POD </t>
  </si>
  <si>
    <t>Consumo energia elettrica [kWh]</t>
  </si>
  <si>
    <t>€/POD/anno</t>
  </si>
  <si>
    <t>c€/kWh</t>
  </si>
  <si>
    <t>fisso (€)</t>
  </si>
  <si>
    <t>variabile (€)</t>
  </si>
  <si>
    <t>totale(€)</t>
  </si>
  <si>
    <t xml:space="preserve"> Calcolo del costi per il consumo di energia elettrica</t>
  </si>
  <si>
    <t>costo energia elettrica [€]</t>
  </si>
  <si>
    <t>costo specifico [€/MWh]</t>
  </si>
  <si>
    <t>Calcolo del Valore Aggiunto Lordo (VAL)</t>
  </si>
  <si>
    <t>medio (€)</t>
  </si>
  <si>
    <t>ifat [%] =</t>
  </si>
  <si>
    <t>1)</t>
  </si>
  <si>
    <t>2)</t>
  </si>
  <si>
    <t>3)</t>
  </si>
  <si>
    <t>Fatturato (€)</t>
  </si>
  <si>
    <t>Determinazione del fatturato, come volume di affari dichiarato ai fini IVA</t>
  </si>
  <si>
    <t xml:space="preserve"> - Seleziona il settore di appartenenza (controlla gli allegati) o se sei iscritto agli elenchi del 2013 o 2014</t>
  </si>
  <si>
    <t xml:space="preserve"> - Controlla se sei Energivoro e quindi puoi accedere alle agevolazioni</t>
  </si>
  <si>
    <t>Se sei Energivoro</t>
  </si>
  <si>
    <t>Valore Aggiunto Lordo (Valore - Costi)</t>
  </si>
  <si>
    <t>Controlla subito se sei Energivoro</t>
  </si>
  <si>
    <t xml:space="preserve"> - Compila la tabella 2) (celle evidenziate) relativa al Calcolo del Valore Aggiunto Lordo (VAL) e la tabella  3) relativa alla Determinazione del fatturato</t>
  </si>
  <si>
    <t>* La tabella sottostante è puramente esemplificativa, l'agevolazione ottenibile deve essere calcolata caso per caso.</t>
  </si>
  <si>
    <t>Tipologia di fornitura:</t>
  </si>
  <si>
    <t>AAT&lt;380 kV</t>
  </si>
  <si>
    <t>AAT ≥ 380 kV</t>
  </si>
  <si>
    <r>
      <t xml:space="preserve"> - Compila la tabella 1) (celle evidenziate) relativa al Calcolo del costo per il consumo di energia elettrica. Inserire sono</t>
    </r>
    <r>
      <rPr>
        <b/>
        <sz val="11"/>
        <color theme="1"/>
        <rFont val="Calibri"/>
        <family val="2"/>
        <scheme val="minor"/>
      </rPr>
      <t xml:space="preserve"> dati che conosci </t>
    </r>
    <r>
      <rPr>
        <sz val="11"/>
        <color theme="1"/>
        <rFont val="Calibri"/>
        <family val="2"/>
        <scheme val="minor"/>
      </rPr>
      <t xml:space="preserve">relativi al </t>
    </r>
    <r>
      <rPr>
        <b/>
        <sz val="11"/>
        <color theme="1"/>
        <rFont val="Calibri"/>
        <family val="2"/>
        <scheme val="minor"/>
      </rPr>
      <t>consumo prevalente</t>
    </r>
  </si>
  <si>
    <t xml:space="preserve">(Il Valore della Produzione e i Costi di Produzione sono dati sul Bilancio rispettivamente voci A1+A2+A3+A4+A5 e B6+B7+B8+B11) </t>
  </si>
  <si>
    <t>Valore della Produzione (€)</t>
  </si>
  <si>
    <t>Costi della Produzione (€)</t>
  </si>
  <si>
    <t>* clicca sulla casella soprastante e appare menu a tendina</t>
  </si>
  <si>
    <t>Numero di contatori (POD)</t>
  </si>
  <si>
    <r>
      <t xml:space="preserve">AAT </t>
    </r>
    <r>
      <rPr>
        <sz val="11"/>
        <color theme="0"/>
        <rFont val="Calibri"/>
        <family val="2"/>
      </rPr>
      <t>&lt; 380 kV</t>
    </r>
  </si>
  <si>
    <r>
      <t xml:space="preserve">AAT </t>
    </r>
    <r>
      <rPr>
        <sz val="11"/>
        <color theme="0"/>
        <rFont val="Calibri"/>
        <family val="2"/>
      </rPr>
      <t>≥ 380 kV</t>
    </r>
  </si>
  <si>
    <r>
      <rPr>
        <b/>
        <sz val="11"/>
        <color theme="1"/>
        <rFont val="Calibri"/>
        <family val="2"/>
        <scheme val="minor"/>
      </rPr>
      <t>3i efficientamento energetico s.r.l.</t>
    </r>
    <r>
      <rPr>
        <sz val="11"/>
        <color theme="1"/>
        <rFont val="Calibri"/>
        <family val="2"/>
        <scheme val="minor"/>
      </rPr>
      <t xml:space="preserve">
Via Galimberti, 36 - 15121 Alessandria
e-mail: </t>
    </r>
    <r>
      <rPr>
        <b/>
        <sz val="11"/>
        <color theme="1"/>
        <rFont val="Calibri"/>
        <family val="2"/>
        <scheme val="minor"/>
      </rPr>
      <t>info@3isrl.it</t>
    </r>
    <r>
      <rPr>
        <sz val="11"/>
        <color theme="1"/>
        <rFont val="Calibri"/>
        <family val="2"/>
        <scheme val="minor"/>
      </rPr>
      <t xml:space="preserve">
tel. 0131.223 600
cell. +39 338 89 94 281</t>
    </r>
  </si>
  <si>
    <t>Anno competenza: 2019</t>
  </si>
  <si>
    <t>Periodo riferimento: 2015 - 2017</t>
  </si>
  <si>
    <r>
      <t>Se sei Energivoro, puoi accedere allo</t>
    </r>
    <r>
      <rPr>
        <b/>
        <sz val="10"/>
        <color theme="1"/>
        <rFont val="Calibri"/>
        <family val="2"/>
        <scheme val="minor"/>
      </rPr>
      <t xml:space="preserve"> SCONTO</t>
    </r>
    <r>
      <rPr>
        <sz val="10"/>
        <color theme="1"/>
        <rFont val="Calibri"/>
        <family val="2"/>
        <scheme val="minor"/>
      </rPr>
      <t xml:space="preserve"> sulla contribuzione alla tariffa A3*.                                                                                                                                Entro il </t>
    </r>
    <r>
      <rPr>
        <b/>
        <sz val="10"/>
        <color theme="1"/>
        <rFont val="Calibri"/>
        <family val="2"/>
        <scheme val="minor"/>
      </rPr>
      <t>18 marzo</t>
    </r>
    <r>
      <rPr>
        <sz val="10"/>
        <color theme="1"/>
        <rFont val="Calibri"/>
        <family val="2"/>
        <scheme val="minor"/>
      </rPr>
      <t xml:space="preserve"> 2019 CSEA provvede all'apertura del portale ai fini dell'integrazione delle dichiarazioni per la competenza 2019. L’integrazione (o la registrazione dei nuovi energivori) dovrà avvenire entro e non oltre il termine perentorio di 30 giorni dalla data di apertura del portale.</t>
    </r>
  </si>
  <si>
    <t xml:space="preserve">Per maggiori informazioni contattaci e ti calcoleremo il risparmio conseguibile sulla tua bolletta dell'energia elettrica.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</si>
</sst>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rgb="FFFF0000"/>
      <name val="Times New Roman"/>
      <family val="1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6" fillId="0" borderId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1" xfId="0" applyBorder="1"/>
    <xf numFmtId="0" fontId="9" fillId="0" borderId="0" xfId="16" applyFont="1"/>
    <xf numFmtId="0" fontId="1" fillId="0" borderId="0" xfId="16" applyAlignment="1">
      <alignment horizontal="center"/>
    </xf>
    <xf numFmtId="0" fontId="4" fillId="0" borderId="0" xfId="17" applyFont="1"/>
    <xf numFmtId="0" fontId="10" fillId="0" borderId="0" xfId="16" applyFont="1"/>
    <xf numFmtId="0" fontId="4" fillId="0" borderId="0" xfId="17" applyFont="1" applyAlignment="1">
      <alignment horizontal="center"/>
    </xf>
    <xf numFmtId="0" fontId="2" fillId="2" borderId="1" xfId="16" applyFont="1" applyFill="1" applyBorder="1"/>
    <xf numFmtId="0" fontId="2" fillId="2" borderId="1" xfId="16" applyFont="1" applyFill="1" applyBorder="1" applyAlignment="1">
      <alignment horizontal="center"/>
    </xf>
    <xf numFmtId="0" fontId="4" fillId="0" borderId="14" xfId="17" applyFont="1" applyBorder="1" applyAlignment="1">
      <alignment wrapText="1"/>
    </xf>
    <xf numFmtId="0" fontId="4" fillId="0" borderId="15" xfId="17" applyFont="1" applyBorder="1" applyAlignment="1">
      <alignment horizontal="center" wrapText="1"/>
    </xf>
    <xf numFmtId="0" fontId="4" fillId="0" borderId="16" xfId="17" applyFont="1" applyBorder="1" applyAlignment="1">
      <alignment horizontal="center" wrapText="1"/>
    </xf>
    <xf numFmtId="0" fontId="4" fillId="0" borderId="0" xfId="17" applyFont="1" applyAlignment="1">
      <alignment wrapText="1"/>
    </xf>
    <xf numFmtId="0" fontId="4" fillId="0" borderId="17" xfId="17" applyFont="1" applyBorder="1" applyAlignment="1">
      <alignment wrapText="1"/>
    </xf>
    <xf numFmtId="0" fontId="4" fillId="0" borderId="18" xfId="17" applyFont="1" applyBorder="1" applyAlignment="1">
      <alignment horizontal="center" wrapText="1"/>
    </xf>
    <xf numFmtId="0" fontId="4" fillId="0" borderId="19" xfId="17" applyFont="1" applyBorder="1" applyAlignment="1">
      <alignment horizontal="center" wrapText="1"/>
    </xf>
    <xf numFmtId="0" fontId="1" fillId="0" borderId="17" xfId="16" applyBorder="1" applyAlignment="1">
      <alignment wrapText="1"/>
    </xf>
    <xf numFmtId="0" fontId="1" fillId="0" borderId="18" xfId="16" applyBorder="1" applyAlignment="1">
      <alignment horizontal="center" wrapText="1"/>
    </xf>
    <xf numFmtId="0" fontId="1" fillId="0" borderId="19" xfId="16" applyBorder="1" applyAlignment="1">
      <alignment horizontal="center" wrapText="1"/>
    </xf>
    <xf numFmtId="0" fontId="4" fillId="0" borderId="18" xfId="17" quotePrefix="1" applyFont="1" applyBorder="1" applyAlignment="1">
      <alignment horizontal="center" wrapText="1"/>
    </xf>
    <xf numFmtId="0" fontId="5" fillId="0" borderId="9" xfId="17" applyBorder="1" applyAlignment="1">
      <alignment horizontal="center" wrapText="1"/>
    </xf>
    <xf numFmtId="0" fontId="5" fillId="0" borderId="0" xfId="17" applyAlignment="1">
      <alignment wrapText="1"/>
    </xf>
    <xf numFmtId="0" fontId="4" fillId="0" borderId="19" xfId="17" applyFont="1" applyBorder="1" applyAlignment="1">
      <alignment horizontal="center"/>
    </xf>
    <xf numFmtId="0" fontId="4" fillId="0" borderId="20" xfId="17" applyFont="1" applyBorder="1" applyAlignment="1">
      <alignment wrapText="1"/>
    </xf>
    <xf numFmtId="0" fontId="4" fillId="0" borderId="21" xfId="17" applyFont="1" applyBorder="1" applyAlignment="1">
      <alignment horizontal="center" wrapText="1"/>
    </xf>
    <xf numFmtId="0" fontId="4" fillId="0" borderId="22" xfId="17" applyFont="1" applyBorder="1" applyAlignment="1">
      <alignment horizontal="center" wrapText="1"/>
    </xf>
    <xf numFmtId="0" fontId="4" fillId="0" borderId="14" xfId="17" applyFont="1" applyBorder="1"/>
    <xf numFmtId="0" fontId="4" fillId="0" borderId="15" xfId="17" applyFont="1" applyBorder="1" applyAlignment="1">
      <alignment horizontal="center"/>
    </xf>
    <xf numFmtId="0" fontId="4" fillId="0" borderId="16" xfId="17" applyFont="1" applyBorder="1" applyAlignment="1">
      <alignment horizontal="center"/>
    </xf>
    <xf numFmtId="0" fontId="4" fillId="0" borderId="17" xfId="17" applyFont="1" applyBorder="1"/>
    <xf numFmtId="0" fontId="4" fillId="0" borderId="18" xfId="17" applyFont="1" applyBorder="1" applyAlignment="1">
      <alignment horizontal="center"/>
    </xf>
    <xf numFmtId="49" fontId="4" fillId="0" borderId="17" xfId="17" applyNumberFormat="1" applyFont="1" applyBorder="1" applyAlignment="1">
      <alignment wrapText="1"/>
    </xf>
    <xf numFmtId="0" fontId="1" fillId="0" borderId="17" xfId="16" applyBorder="1"/>
    <xf numFmtId="0" fontId="1" fillId="0" borderId="18" xfId="16" applyBorder="1" applyAlignment="1">
      <alignment horizontal="center"/>
    </xf>
    <xf numFmtId="0" fontId="1" fillId="0" borderId="19" xfId="16" applyBorder="1" applyAlignment="1">
      <alignment horizontal="center"/>
    </xf>
    <xf numFmtId="0" fontId="4" fillId="0" borderId="23" xfId="17" applyFont="1" applyBorder="1"/>
    <xf numFmtId="0" fontId="4" fillId="0" borderId="24" xfId="17" applyFont="1" applyBorder="1" applyAlignment="1">
      <alignment horizontal="center"/>
    </xf>
    <xf numFmtId="0" fontId="4" fillId="0" borderId="25" xfId="17" applyFont="1" applyBorder="1" applyAlignment="1">
      <alignment horizontal="center"/>
    </xf>
    <xf numFmtId="0" fontId="4" fillId="0" borderId="20" xfId="17" applyFont="1" applyBorder="1"/>
    <xf numFmtId="0" fontId="4" fillId="0" borderId="21" xfId="17" applyFont="1" applyBorder="1" applyAlignment="1">
      <alignment horizontal="center"/>
    </xf>
    <xf numFmtId="0" fontId="4" fillId="0" borderId="22" xfId="17" applyFont="1" applyBorder="1" applyAlignment="1">
      <alignment horizontal="center"/>
    </xf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167" fontId="0" fillId="5" borderId="1" xfId="18" applyNumberFormat="1" applyFont="1" applyFill="1" applyBorder="1"/>
    <xf numFmtId="167" fontId="4" fillId="5" borderId="1" xfId="18" applyNumberFormat="1" applyFont="1" applyFill="1" applyBorder="1" applyAlignment="1">
      <alignment vertical="top"/>
    </xf>
    <xf numFmtId="0" fontId="13" fillId="0" borderId="13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7" fontId="2" fillId="0" borderId="1" xfId="18" applyNumberFormat="1" applyFont="1" applyBorder="1" applyAlignment="1">
      <alignment horizontal="center" vertical="center"/>
    </xf>
    <xf numFmtId="167" fontId="4" fillId="4" borderId="1" xfId="18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167" fontId="4" fillId="0" borderId="0" xfId="18" applyNumberFormat="1" applyFont="1" applyAlignment="1">
      <alignment vertical="top"/>
    </xf>
    <xf numFmtId="167" fontId="4" fillId="5" borderId="27" xfId="18" applyNumberFormat="1" applyFont="1" applyFill="1" applyBorder="1" applyAlignment="1">
      <alignment vertical="top"/>
    </xf>
    <xf numFmtId="0" fontId="15" fillId="4" borderId="2" xfId="0" applyFont="1" applyFill="1" applyBorder="1" applyAlignment="1">
      <alignment horizontal="center" wrapText="1"/>
    </xf>
    <xf numFmtId="167" fontId="4" fillId="0" borderId="0" xfId="18" applyNumberFormat="1" applyFont="1"/>
    <xf numFmtId="167" fontId="4" fillId="0" borderId="0" xfId="18" applyNumberFormat="1" applyFont="1" applyAlignment="1">
      <alignment vertical="center"/>
    </xf>
    <xf numFmtId="167" fontId="0" fillId="5" borderId="3" xfId="18" applyNumberFormat="1" applyFont="1" applyFill="1" applyBorder="1"/>
    <xf numFmtId="167" fontId="2" fillId="0" borderId="13" xfId="18" applyNumberFormat="1" applyFont="1" applyBorder="1"/>
    <xf numFmtId="49" fontId="15" fillId="6" borderId="9" xfId="0" applyNumberFormat="1" applyFont="1" applyFill="1" applyBorder="1" applyAlignment="1">
      <alignment horizontal="center" wrapText="1"/>
    </xf>
    <xf numFmtId="0" fontId="0" fillId="6" borderId="9" xfId="0" applyFill="1" applyBorder="1"/>
    <xf numFmtId="0" fontId="0" fillId="6" borderId="8" xfId="0" applyFill="1" applyBorder="1"/>
    <xf numFmtId="0" fontId="0" fillId="6" borderId="0" xfId="0" applyFill="1"/>
    <xf numFmtId="0" fontId="15" fillId="4" borderId="1" xfId="0" applyFont="1" applyFill="1" applyBorder="1" applyAlignment="1">
      <alignment horizontal="center" wrapText="1"/>
    </xf>
    <xf numFmtId="1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7" fontId="4" fillId="5" borderId="1" xfId="18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Protection="1">
      <protection hidden="1"/>
    </xf>
    <xf numFmtId="0" fontId="0" fillId="0" borderId="0" xfId="0" applyAlignment="1">
      <alignment vertical="center" wrapText="1"/>
    </xf>
    <xf numFmtId="0" fontId="4" fillId="4" borderId="0" xfId="0" applyFont="1" applyFill="1" applyAlignment="1">
      <alignment horizontal="center" wrapText="1"/>
    </xf>
    <xf numFmtId="49" fontId="15" fillId="4" borderId="0" xfId="0" applyNumberFormat="1" applyFont="1" applyFill="1" applyAlignment="1">
      <alignment vertical="center" wrapText="1"/>
    </xf>
    <xf numFmtId="0" fontId="4" fillId="4" borderId="0" xfId="0" applyFont="1" applyFill="1"/>
    <xf numFmtId="167" fontId="4" fillId="4" borderId="0" xfId="18" applyNumberFormat="1" applyFont="1" applyFill="1" applyAlignment="1">
      <alignment vertical="top"/>
    </xf>
    <xf numFmtId="0" fontId="2" fillId="4" borderId="0" xfId="0" applyFont="1" applyFill="1"/>
    <xf numFmtId="167" fontId="4" fillId="4" borderId="0" xfId="18" applyNumberFormat="1" applyFont="1" applyFill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0" xfId="0" applyFill="1" applyAlignment="1">
      <alignment wrapText="1"/>
    </xf>
    <xf numFmtId="0" fontId="2" fillId="4" borderId="32" xfId="0" applyFont="1" applyFill="1" applyBorder="1" applyAlignment="1">
      <alignment wrapText="1"/>
    </xf>
    <xf numFmtId="0" fontId="19" fillId="4" borderId="0" xfId="0" applyFont="1" applyFill="1"/>
    <xf numFmtId="0" fontId="13" fillId="4" borderId="0" xfId="0" applyFont="1" applyFill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/>
    <xf numFmtId="0" fontId="0" fillId="4" borderId="34" xfId="0" applyFill="1" applyBorder="1"/>
    <xf numFmtId="167" fontId="4" fillId="4" borderId="34" xfId="18" applyNumberFormat="1" applyFont="1" applyFill="1" applyBorder="1"/>
    <xf numFmtId="0" fontId="0" fillId="4" borderId="35" xfId="0" applyFill="1" applyBorder="1"/>
    <xf numFmtId="4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19" fillId="0" borderId="0" xfId="0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5" fontId="23" fillId="0" borderId="0" xfId="18" applyFont="1"/>
    <xf numFmtId="167" fontId="23" fillId="0" borderId="0" xfId="18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9" fillId="0" borderId="0" xfId="0" applyNumberFormat="1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19" fillId="0" borderId="0" xfId="18" applyNumberFormat="1" applyFont="1" applyAlignment="1">
      <alignment horizontal="center" vertical="center"/>
    </xf>
    <xf numFmtId="167" fontId="18" fillId="0" borderId="0" xfId="18" applyNumberFormat="1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9" fontId="15" fillId="4" borderId="1" xfId="0" applyNumberFormat="1" applyFont="1" applyFill="1" applyBorder="1" applyAlignment="1">
      <alignment horizontal="left" vertical="top" wrapText="1"/>
    </xf>
    <xf numFmtId="49" fontId="15" fillId="4" borderId="3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5" borderId="3" xfId="18" applyNumberFormat="1" applyFont="1" applyFill="1" applyBorder="1" applyAlignment="1">
      <alignment horizontal="center" vertical="center"/>
    </xf>
    <xf numFmtId="0" fontId="4" fillId="5" borderId="2" xfId="18" applyNumberFormat="1" applyFont="1" applyFill="1" applyBorder="1" applyAlignment="1">
      <alignment horizontal="center" vertical="center"/>
    </xf>
    <xf numFmtId="0" fontId="9" fillId="0" borderId="0" xfId="16" applyFont="1" applyAlignment="1">
      <alignment horizontal="left"/>
    </xf>
    <xf numFmtId="0" fontId="10" fillId="0" borderId="0" xfId="16" applyFont="1" applyAlignment="1">
      <alignment horizontal="left"/>
    </xf>
  </cellXfs>
  <cellStyles count="19">
    <cellStyle name="Collegamento ipertestuale" xfId="1" builtinId="8"/>
    <cellStyle name="Migliaia" xfId="18" builtinId="3"/>
    <cellStyle name="Migliaia [0] 2" xfId="2" xr:uid="{00000000-0005-0000-0000-000002000000}"/>
    <cellStyle name="Migliaia [0] 3" xfId="3" xr:uid="{00000000-0005-0000-0000-000003000000}"/>
    <cellStyle name="Migliaia 10" xfId="15" xr:uid="{00000000-0005-0000-0000-000004000000}"/>
    <cellStyle name="Migliaia 2" xfId="4" xr:uid="{00000000-0005-0000-0000-000005000000}"/>
    <cellStyle name="Migliaia 2 2" xfId="5" xr:uid="{00000000-0005-0000-0000-000006000000}"/>
    <cellStyle name="Migliaia 3" xfId="6" xr:uid="{00000000-0005-0000-0000-000007000000}"/>
    <cellStyle name="Normale" xfId="0" builtinId="0"/>
    <cellStyle name="Normale 2" xfId="7" xr:uid="{00000000-0005-0000-0000-000009000000}"/>
    <cellStyle name="Normale 2 2" xfId="8" xr:uid="{00000000-0005-0000-0000-00000A000000}"/>
    <cellStyle name="Normale 2 3" xfId="9" xr:uid="{00000000-0005-0000-0000-00000B000000}"/>
    <cellStyle name="Normale 2 4" xfId="10" xr:uid="{00000000-0005-0000-0000-00000C000000}"/>
    <cellStyle name="Normale 3" xfId="11" xr:uid="{00000000-0005-0000-0000-00000D000000}"/>
    <cellStyle name="Normale 3 2" xfId="16" xr:uid="{42BE25F3-9DE8-4AE2-9E63-ACA4A9CED0FD}"/>
    <cellStyle name="Normale 4" xfId="12" xr:uid="{00000000-0005-0000-0000-00000E000000}"/>
    <cellStyle name="Normale 5" xfId="13" xr:uid="{00000000-0005-0000-0000-00000F000000}"/>
    <cellStyle name="Normale 6" xfId="17" xr:uid="{DACC69C8-F27D-42AF-A4A5-9CBB71632EDD}"/>
    <cellStyle name="Percentuale 2" xfId="14" xr:uid="{00000000-0005-0000-0000-000011000000}"/>
  </cellStyles>
  <dxfs count="8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B$5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171450</xdr:rowOff>
        </xdr:from>
        <xdr:to>
          <xdr:col>2</xdr:col>
          <xdr:colOff>733425</xdr:colOff>
          <xdr:row>49</xdr:row>
          <xdr:rowOff>19050</xdr:rowOff>
        </xdr:to>
        <xdr:sp macro="" textlink="">
          <xdr:nvSpPr>
            <xdr:cNvPr id="2049" name="Pulsante di opzion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85725</xdr:rowOff>
        </xdr:from>
        <xdr:to>
          <xdr:col>2</xdr:col>
          <xdr:colOff>695325</xdr:colOff>
          <xdr:row>49</xdr:row>
          <xdr:rowOff>304800</xdr:rowOff>
        </xdr:to>
        <xdr:sp macro="" textlink="">
          <xdr:nvSpPr>
            <xdr:cNvPr id="2050" name="Pulsante di opzione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50</xdr:row>
          <xdr:rowOff>57150</xdr:rowOff>
        </xdr:from>
        <xdr:to>
          <xdr:col>2</xdr:col>
          <xdr:colOff>704850</xdr:colOff>
          <xdr:row>50</xdr:row>
          <xdr:rowOff>285750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38578</xdr:colOff>
      <xdr:row>17</xdr:row>
      <xdr:rowOff>53790</xdr:rowOff>
    </xdr:from>
    <xdr:to>
      <xdr:col>7</xdr:col>
      <xdr:colOff>878541</xdr:colOff>
      <xdr:row>34</xdr:row>
      <xdr:rowOff>88963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602" y="3272119"/>
          <a:ext cx="5752621" cy="3110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109524</xdr:colOff>
      <xdr:row>2</xdr:row>
      <xdr:rowOff>88086</xdr:rowOff>
    </xdr:from>
    <xdr:to>
      <xdr:col>14</xdr:col>
      <xdr:colOff>267148</xdr:colOff>
      <xdr:row>10</xdr:row>
      <xdr:rowOff>63555</xdr:rowOff>
    </xdr:to>
    <xdr:pic>
      <xdr:nvPicPr>
        <xdr:cNvPr id="7" name="Immagine 6" descr="cid:image001.jpg@01D1EF3F.80016C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1689" y="446674"/>
          <a:ext cx="1923671" cy="1580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www.energyinlink.it/news/2018/03/energivori-elenchi-aggiornati-imprese-forte-consumo-energia-elettrica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://www.confindustria.pu.it/allegati/notizie/n20180060_01e.pdf" TargetMode="External"/><Relationship Id="rId1" Type="http://schemas.openxmlformats.org/officeDocument/2006/relationships/hyperlink" Target="http://www.confindustria.pu.it/allegati/notizie/n20180060_01d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1F55-C514-4B7F-9814-A48BDC9E5B1B}">
  <dimension ref="A1:AG100"/>
  <sheetViews>
    <sheetView tabSelected="1" topLeftCell="A4" zoomScale="85" zoomScaleNormal="85" workbookViewId="0">
      <selection activeCell="S16" sqref="S16"/>
    </sheetView>
  </sheetViews>
  <sheetFormatPr defaultRowHeight="15" x14ac:dyDescent="0.25"/>
  <cols>
    <col min="2" max="2" width="9.5703125" customWidth="1"/>
    <col min="3" max="3" width="14.7109375" customWidth="1"/>
    <col min="4" max="5" width="13.7109375" customWidth="1"/>
    <col min="6" max="6" width="15.85546875" customWidth="1"/>
    <col min="7" max="7" width="13.5703125" customWidth="1"/>
    <col min="8" max="8" width="13.28515625" customWidth="1"/>
    <col min="9" max="9" width="13" customWidth="1"/>
    <col min="10" max="10" width="12.7109375" customWidth="1"/>
    <col min="11" max="11" width="12" customWidth="1"/>
    <col min="12" max="12" width="10.140625" customWidth="1"/>
    <col min="13" max="13" width="9.5703125" customWidth="1"/>
    <col min="14" max="14" width="16.28515625" customWidth="1"/>
    <col min="15" max="15" width="15.42578125" customWidth="1"/>
    <col min="16" max="16" width="16.28515625" customWidth="1"/>
    <col min="17" max="17" width="11.28515625" style="85" customWidth="1"/>
    <col min="18" max="18" width="15.5703125" customWidth="1"/>
    <col min="19" max="19" width="15.7109375" customWidth="1"/>
    <col min="20" max="20" width="16" customWidth="1"/>
    <col min="21" max="21" width="15.5703125" customWidth="1"/>
    <col min="23" max="23" width="7.42578125" customWidth="1"/>
    <col min="24" max="24" width="12" customWidth="1"/>
    <col min="25" max="26" width="10.5703125" bestFit="1" customWidth="1"/>
    <col min="27" max="27" width="12.140625" bestFit="1" customWidth="1"/>
    <col min="28" max="28" width="10.5703125" bestFit="1" customWidth="1"/>
  </cols>
  <sheetData>
    <row r="1" spans="1:33" x14ac:dyDescent="0.25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33" x14ac:dyDescent="0.25">
      <c r="A2" s="9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97"/>
    </row>
    <row r="3" spans="1:33" ht="21.6" customHeight="1" x14ac:dyDescent="0.25">
      <c r="A3" s="96"/>
      <c r="B3" s="41"/>
      <c r="C3" s="125" t="s">
        <v>0</v>
      </c>
      <c r="D3" s="126"/>
      <c r="E3" s="126"/>
      <c r="F3" s="126"/>
      <c r="G3" s="126"/>
      <c r="H3" s="127"/>
      <c r="I3" s="41"/>
      <c r="J3" s="41"/>
      <c r="K3" s="41"/>
      <c r="L3" s="42"/>
      <c r="M3" s="43"/>
      <c r="N3" s="43"/>
      <c r="O3" s="44"/>
      <c r="P3" s="97"/>
    </row>
    <row r="4" spans="1:33" x14ac:dyDescent="0.25">
      <c r="A4" s="96"/>
      <c r="B4" s="41"/>
      <c r="C4" s="41"/>
      <c r="D4" s="41"/>
      <c r="E4" s="41"/>
      <c r="F4" s="41"/>
      <c r="G4" s="41"/>
      <c r="H4" s="41"/>
      <c r="I4" s="41"/>
      <c r="J4" s="41"/>
      <c r="K4" s="41"/>
      <c r="L4" s="45"/>
      <c r="M4" s="41"/>
      <c r="N4" s="41"/>
      <c r="O4" s="46"/>
      <c r="P4" s="97"/>
    </row>
    <row r="5" spans="1:33" ht="19.899999999999999" customHeight="1" x14ac:dyDescent="0.25">
      <c r="A5" s="96"/>
      <c r="B5" s="41"/>
      <c r="C5" s="125" t="s">
        <v>6484</v>
      </c>
      <c r="D5" s="126"/>
      <c r="E5" s="126"/>
      <c r="F5" s="126"/>
      <c r="G5" s="126"/>
      <c r="H5" s="127"/>
      <c r="I5" s="41"/>
      <c r="J5" s="41"/>
      <c r="K5" s="41"/>
      <c r="L5" s="45"/>
      <c r="M5" s="41"/>
      <c r="N5" s="41"/>
      <c r="O5" s="46"/>
      <c r="P5" s="97"/>
    </row>
    <row r="6" spans="1:33" x14ac:dyDescent="0.25">
      <c r="A6" s="96"/>
      <c r="B6" s="41"/>
      <c r="C6" s="149" t="s">
        <v>6503</v>
      </c>
      <c r="D6" s="150"/>
      <c r="E6" s="150"/>
      <c r="F6" s="150"/>
      <c r="G6" s="150"/>
      <c r="H6" s="151"/>
      <c r="I6" s="41"/>
      <c r="J6" s="41"/>
      <c r="K6" s="41"/>
      <c r="L6" s="45"/>
      <c r="M6" s="41"/>
      <c r="N6" s="41"/>
      <c r="O6" s="46"/>
      <c r="P6" s="97"/>
    </row>
    <row r="7" spans="1:33" ht="14.45" customHeight="1" x14ac:dyDescent="0.25">
      <c r="A7" s="96"/>
      <c r="B7" s="41"/>
      <c r="C7" s="152"/>
      <c r="D7" s="153"/>
      <c r="E7" s="153"/>
      <c r="F7" s="153"/>
      <c r="G7" s="153"/>
      <c r="H7" s="154"/>
      <c r="I7" s="41"/>
      <c r="J7" s="41"/>
      <c r="K7" s="41"/>
      <c r="L7" s="45"/>
      <c r="M7" s="41"/>
      <c r="N7" s="41"/>
      <c r="O7" s="46"/>
      <c r="P7" s="97"/>
    </row>
    <row r="8" spans="1:33" x14ac:dyDescent="0.25">
      <c r="A8" s="96"/>
      <c r="B8" s="41"/>
      <c r="C8" s="152"/>
      <c r="D8" s="153"/>
      <c r="E8" s="153"/>
      <c r="F8" s="153"/>
      <c r="G8" s="153"/>
      <c r="H8" s="154"/>
      <c r="I8" s="41"/>
      <c r="J8" s="41"/>
      <c r="K8" s="41"/>
      <c r="L8" s="45"/>
      <c r="M8" s="41"/>
      <c r="N8" s="41"/>
      <c r="O8" s="46"/>
      <c r="P8" s="97"/>
    </row>
    <row r="9" spans="1:33" x14ac:dyDescent="0.25">
      <c r="A9" s="96"/>
      <c r="B9" s="41"/>
      <c r="C9" s="152"/>
      <c r="D9" s="153"/>
      <c r="E9" s="153"/>
      <c r="F9" s="153"/>
      <c r="G9" s="153"/>
      <c r="H9" s="154"/>
      <c r="I9" s="41"/>
      <c r="J9" s="41"/>
      <c r="K9" s="41"/>
      <c r="L9" s="45"/>
      <c r="M9" s="41"/>
      <c r="N9" s="41"/>
      <c r="O9" s="46"/>
      <c r="P9" s="97"/>
    </row>
    <row r="10" spans="1:33" x14ac:dyDescent="0.25">
      <c r="A10" s="96"/>
      <c r="B10" s="41"/>
      <c r="C10" s="152"/>
      <c r="D10" s="153"/>
      <c r="E10" s="153"/>
      <c r="F10" s="153"/>
      <c r="G10" s="153"/>
      <c r="H10" s="154"/>
      <c r="I10" s="41"/>
      <c r="J10" s="41"/>
      <c r="K10" s="41"/>
      <c r="L10" s="45"/>
      <c r="M10" s="41"/>
      <c r="N10" s="41"/>
      <c r="O10" s="46"/>
      <c r="P10" s="97"/>
    </row>
    <row r="11" spans="1:33" ht="14.45" customHeight="1" x14ac:dyDescent="0.25">
      <c r="A11" s="96"/>
      <c r="B11" s="41"/>
      <c r="C11" s="152"/>
      <c r="D11" s="153"/>
      <c r="E11" s="153"/>
      <c r="F11" s="153"/>
      <c r="G11" s="153"/>
      <c r="H11" s="154"/>
      <c r="I11" s="41"/>
      <c r="J11" s="41"/>
      <c r="K11" s="41"/>
      <c r="L11" s="47"/>
      <c r="M11" s="48"/>
      <c r="N11" s="48"/>
      <c r="O11" s="49"/>
      <c r="P11" s="97"/>
    </row>
    <row r="12" spans="1:33" ht="14.45" customHeight="1" x14ac:dyDescent="0.25">
      <c r="A12" s="96"/>
      <c r="B12" s="41"/>
      <c r="C12" s="155"/>
      <c r="D12" s="156"/>
      <c r="E12" s="156"/>
      <c r="F12" s="156"/>
      <c r="G12" s="156"/>
      <c r="H12" s="157"/>
      <c r="I12" s="41"/>
      <c r="J12" s="41"/>
      <c r="K12" s="41"/>
      <c r="L12" s="41"/>
      <c r="M12" s="41"/>
      <c r="N12" s="41"/>
      <c r="O12" s="41"/>
      <c r="P12" s="97"/>
    </row>
    <row r="13" spans="1:33" ht="14.45" customHeight="1" x14ac:dyDescent="0.25">
      <c r="A13" s="96"/>
      <c r="B13" s="41"/>
      <c r="C13" s="168" t="s">
        <v>6504</v>
      </c>
      <c r="D13" s="169"/>
      <c r="E13" s="169"/>
      <c r="F13" s="169"/>
      <c r="G13" s="169"/>
      <c r="H13" s="170"/>
      <c r="I13" s="41"/>
      <c r="J13" s="41"/>
      <c r="K13" s="41"/>
      <c r="L13" s="41"/>
      <c r="M13" s="41"/>
      <c r="N13" s="41"/>
      <c r="O13" s="41"/>
      <c r="P13" s="97"/>
    </row>
    <row r="14" spans="1:33" x14ac:dyDescent="0.25">
      <c r="A14" s="96"/>
      <c r="B14" s="41"/>
      <c r="C14" s="171"/>
      <c r="D14" s="172"/>
      <c r="E14" s="172"/>
      <c r="F14" s="172"/>
      <c r="G14" s="172"/>
      <c r="H14" s="173"/>
      <c r="I14" s="41"/>
      <c r="J14" s="41"/>
      <c r="K14" s="41"/>
      <c r="L14" s="41"/>
      <c r="M14" s="41"/>
      <c r="N14" s="41"/>
      <c r="O14" s="41"/>
      <c r="P14" s="97"/>
    </row>
    <row r="15" spans="1:33" x14ac:dyDescent="0.25">
      <c r="A15" s="9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97"/>
      <c r="AC15" s="84"/>
      <c r="AD15" s="84"/>
      <c r="AE15" s="84"/>
      <c r="AF15" s="84"/>
      <c r="AG15" s="84"/>
    </row>
    <row r="16" spans="1:33" x14ac:dyDescent="0.25">
      <c r="A16" s="96"/>
      <c r="B16" s="9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97"/>
      <c r="AC16" s="84"/>
      <c r="AD16" s="84"/>
      <c r="AE16" s="84"/>
      <c r="AF16" s="84"/>
      <c r="AG16" s="84"/>
    </row>
    <row r="17" spans="1:32" x14ac:dyDescent="0.25">
      <c r="A17" s="96"/>
      <c r="B17" s="98"/>
      <c r="C17" s="98"/>
      <c r="D17" s="98"/>
      <c r="E17" s="98"/>
      <c r="F17" s="98"/>
      <c r="G17" s="98"/>
      <c r="H17" s="98"/>
      <c r="I17" s="98"/>
      <c r="J17" s="41"/>
      <c r="K17" s="41"/>
      <c r="L17" s="41"/>
      <c r="M17" s="41"/>
      <c r="N17" s="41"/>
      <c r="O17" s="41"/>
      <c r="P17" s="97"/>
      <c r="AD17" s="86"/>
      <c r="AE17" s="86"/>
      <c r="AF17" s="86"/>
    </row>
    <row r="18" spans="1:32" x14ac:dyDescent="0.25">
      <c r="A18" s="96"/>
      <c r="B18" s="41"/>
      <c r="C18" s="42"/>
      <c r="D18" s="43"/>
      <c r="E18" s="43"/>
      <c r="F18" s="43"/>
      <c r="G18" s="43"/>
      <c r="H18" s="44"/>
      <c r="I18" s="41"/>
      <c r="J18" s="41"/>
      <c r="K18" s="41"/>
      <c r="L18" s="146" t="s">
        <v>6500</v>
      </c>
      <c r="M18" s="147"/>
      <c r="N18" s="147"/>
      <c r="O18" s="148"/>
      <c r="P18" s="97"/>
      <c r="AD18" s="86"/>
      <c r="AE18" s="86"/>
      <c r="AF18" s="86"/>
    </row>
    <row r="19" spans="1:32" ht="14.45" customHeight="1" x14ac:dyDescent="0.25">
      <c r="A19" s="96"/>
      <c r="B19" s="41"/>
      <c r="C19" s="45"/>
      <c r="D19" s="41"/>
      <c r="E19" s="41"/>
      <c r="F19" s="41"/>
      <c r="G19" s="41"/>
      <c r="H19" s="46"/>
      <c r="I19" s="41"/>
      <c r="J19" s="41"/>
      <c r="K19" s="41"/>
      <c r="L19" s="131"/>
      <c r="M19" s="132"/>
      <c r="N19" s="132"/>
      <c r="O19" s="133"/>
      <c r="P19" s="97"/>
      <c r="AD19" s="86"/>
      <c r="AE19" s="86"/>
      <c r="AF19" s="86"/>
    </row>
    <row r="20" spans="1:32" x14ac:dyDescent="0.25">
      <c r="A20" s="96"/>
      <c r="B20" s="41"/>
      <c r="C20" s="45"/>
      <c r="D20" s="41"/>
      <c r="E20" s="41"/>
      <c r="F20" s="41"/>
      <c r="G20" s="41"/>
      <c r="H20" s="46"/>
      <c r="I20" s="41"/>
      <c r="J20" s="41"/>
      <c r="K20" s="41"/>
      <c r="L20" s="131"/>
      <c r="M20" s="132"/>
      <c r="N20" s="132"/>
      <c r="O20" s="133"/>
      <c r="P20" s="97"/>
      <c r="AD20" s="86"/>
      <c r="AE20" s="86"/>
      <c r="AF20" s="86"/>
    </row>
    <row r="21" spans="1:32" x14ac:dyDescent="0.25">
      <c r="A21" s="96"/>
      <c r="B21" s="41"/>
      <c r="C21" s="45"/>
      <c r="D21" s="41"/>
      <c r="E21" s="41"/>
      <c r="F21" s="41"/>
      <c r="G21" s="41"/>
      <c r="H21" s="46"/>
      <c r="I21" s="41"/>
      <c r="J21" s="41"/>
      <c r="K21" s="41"/>
      <c r="L21" s="131"/>
      <c r="M21" s="132"/>
      <c r="N21" s="132"/>
      <c r="O21" s="133"/>
      <c r="P21" s="97"/>
      <c r="AD21" s="86"/>
      <c r="AE21" s="86"/>
      <c r="AF21" s="86"/>
    </row>
    <row r="22" spans="1:32" x14ac:dyDescent="0.25">
      <c r="A22" s="96"/>
      <c r="B22" s="41"/>
      <c r="C22" s="45"/>
      <c r="D22" s="41"/>
      <c r="E22" s="41"/>
      <c r="F22" s="41"/>
      <c r="G22" s="41"/>
      <c r="H22" s="46"/>
      <c r="I22" s="41"/>
      <c r="J22" s="41"/>
      <c r="K22" s="41"/>
      <c r="L22" s="131"/>
      <c r="M22" s="132"/>
      <c r="N22" s="132"/>
      <c r="O22" s="133"/>
      <c r="P22" s="97"/>
      <c r="AD22" s="86"/>
      <c r="AE22" s="86"/>
      <c r="AF22" s="86"/>
    </row>
    <row r="23" spans="1:32" x14ac:dyDescent="0.25">
      <c r="A23" s="96"/>
      <c r="B23" s="41"/>
      <c r="C23" s="45"/>
      <c r="D23" s="41"/>
      <c r="E23" s="41"/>
      <c r="F23" s="41"/>
      <c r="G23" s="41"/>
      <c r="H23" s="46"/>
      <c r="I23" s="41"/>
      <c r="J23" s="41"/>
      <c r="K23" s="41"/>
      <c r="L23" s="131"/>
      <c r="M23" s="132"/>
      <c r="N23" s="132"/>
      <c r="O23" s="133"/>
      <c r="P23" s="97"/>
      <c r="AD23" s="86"/>
      <c r="AE23" s="86"/>
      <c r="AF23" s="86"/>
    </row>
    <row r="24" spans="1:32" x14ac:dyDescent="0.25">
      <c r="A24" s="96"/>
      <c r="B24" s="41"/>
      <c r="C24" s="45"/>
      <c r="D24" s="41"/>
      <c r="E24" s="41"/>
      <c r="F24" s="41"/>
      <c r="G24" s="41"/>
      <c r="H24" s="46"/>
      <c r="I24" s="41"/>
      <c r="J24" s="41"/>
      <c r="K24" s="41"/>
      <c r="L24" s="131"/>
      <c r="M24" s="132"/>
      <c r="N24" s="132"/>
      <c r="O24" s="133"/>
      <c r="P24" s="97"/>
      <c r="AD24" s="86"/>
      <c r="AE24" s="86"/>
      <c r="AF24" s="86"/>
    </row>
    <row r="25" spans="1:32" x14ac:dyDescent="0.25">
      <c r="A25" s="96"/>
      <c r="B25" s="41"/>
      <c r="C25" s="45"/>
      <c r="D25" s="41"/>
      <c r="E25" s="41"/>
      <c r="F25" s="41"/>
      <c r="G25" s="41"/>
      <c r="H25" s="46"/>
      <c r="I25" s="41"/>
      <c r="J25" s="41"/>
      <c r="K25" s="41"/>
      <c r="L25" s="131"/>
      <c r="M25" s="132"/>
      <c r="N25" s="132"/>
      <c r="O25" s="133"/>
      <c r="P25" s="97"/>
      <c r="AD25" s="86"/>
      <c r="AE25" s="86"/>
      <c r="AF25" s="86"/>
    </row>
    <row r="26" spans="1:32" x14ac:dyDescent="0.25">
      <c r="A26" s="96"/>
      <c r="B26" s="41"/>
      <c r="C26" s="45"/>
      <c r="D26" s="41"/>
      <c r="E26" s="41"/>
      <c r="F26" s="41"/>
      <c r="G26" s="41"/>
      <c r="H26" s="46"/>
      <c r="I26" s="41"/>
      <c r="J26" s="41"/>
      <c r="K26" s="41"/>
      <c r="L26" s="131"/>
      <c r="M26" s="132"/>
      <c r="N26" s="132"/>
      <c r="O26" s="133"/>
      <c r="P26" s="97"/>
      <c r="AD26" s="86"/>
      <c r="AE26" s="86"/>
      <c r="AF26" s="86"/>
    </row>
    <row r="27" spans="1:32" x14ac:dyDescent="0.25">
      <c r="A27" s="96"/>
      <c r="B27" s="41"/>
      <c r="C27" s="45"/>
      <c r="D27" s="41"/>
      <c r="E27" s="41"/>
      <c r="F27" s="41"/>
      <c r="G27" s="41"/>
      <c r="H27" s="46"/>
      <c r="I27" s="41"/>
      <c r="J27" s="41"/>
      <c r="K27" s="41"/>
      <c r="L27" s="131"/>
      <c r="M27" s="132"/>
      <c r="N27" s="132"/>
      <c r="O27" s="133"/>
      <c r="P27" s="97"/>
      <c r="AD27" s="86"/>
      <c r="AE27" s="86"/>
      <c r="AF27" s="86"/>
    </row>
    <row r="28" spans="1:32" x14ac:dyDescent="0.25">
      <c r="A28" s="96"/>
      <c r="B28" s="41"/>
      <c r="C28" s="45"/>
      <c r="D28" s="41"/>
      <c r="E28" s="41"/>
      <c r="F28" s="41"/>
      <c r="G28" s="41"/>
      <c r="H28" s="46"/>
      <c r="I28" s="41"/>
      <c r="J28" s="41"/>
      <c r="K28" s="41"/>
      <c r="L28" s="131"/>
      <c r="M28" s="132"/>
      <c r="N28" s="132"/>
      <c r="O28" s="133"/>
      <c r="P28" s="97"/>
      <c r="AD28" s="86"/>
      <c r="AE28" s="86"/>
      <c r="AF28" s="86"/>
    </row>
    <row r="29" spans="1:32" x14ac:dyDescent="0.25">
      <c r="A29" s="96"/>
      <c r="B29" s="41"/>
      <c r="C29" s="45"/>
      <c r="D29" s="41"/>
      <c r="E29" s="41"/>
      <c r="F29" s="41"/>
      <c r="G29" s="41"/>
      <c r="H29" s="46"/>
      <c r="I29" s="41"/>
      <c r="J29" s="41"/>
      <c r="K29" s="41"/>
      <c r="L29" s="131"/>
      <c r="M29" s="132"/>
      <c r="N29" s="132"/>
      <c r="O29" s="133"/>
      <c r="P29" s="99"/>
      <c r="AD29" s="86"/>
      <c r="AE29" s="86"/>
      <c r="AF29" s="86"/>
    </row>
    <row r="30" spans="1:32" ht="16.149999999999999" customHeight="1" x14ac:dyDescent="0.25">
      <c r="A30" s="96"/>
      <c r="B30" s="41"/>
      <c r="C30" s="45"/>
      <c r="D30" s="41"/>
      <c r="E30" s="41"/>
      <c r="F30" s="41"/>
      <c r="G30" s="41"/>
      <c r="H30" s="46"/>
      <c r="I30" s="41"/>
      <c r="J30" s="41"/>
      <c r="K30" s="41"/>
      <c r="L30" s="131"/>
      <c r="M30" s="132"/>
      <c r="N30" s="132"/>
      <c r="O30" s="133"/>
      <c r="P30" s="99"/>
    </row>
    <row r="31" spans="1:32" ht="14.45" customHeight="1" x14ac:dyDescent="0.25">
      <c r="A31" s="96"/>
      <c r="B31" s="41"/>
      <c r="C31" s="45"/>
      <c r="D31" s="41"/>
      <c r="E31" s="41"/>
      <c r="F31" s="41"/>
      <c r="G31" s="41"/>
      <c r="H31" s="46"/>
      <c r="I31" s="41"/>
      <c r="J31" s="41"/>
      <c r="K31" s="41"/>
      <c r="L31" s="131"/>
      <c r="M31" s="132"/>
      <c r="N31" s="132"/>
      <c r="O31" s="133"/>
      <c r="P31" s="97"/>
    </row>
    <row r="32" spans="1:32" x14ac:dyDescent="0.25">
      <c r="A32" s="96"/>
      <c r="B32" s="41"/>
      <c r="C32" s="45"/>
      <c r="D32" s="41"/>
      <c r="E32" s="41"/>
      <c r="F32" s="41"/>
      <c r="G32" s="41"/>
      <c r="H32" s="46"/>
      <c r="I32" s="41"/>
      <c r="J32" s="41"/>
      <c r="K32" s="41"/>
      <c r="L32" s="134"/>
      <c r="M32" s="135"/>
      <c r="N32" s="135"/>
      <c r="O32" s="136"/>
      <c r="P32" s="97"/>
    </row>
    <row r="33" spans="1:31" x14ac:dyDescent="0.25">
      <c r="A33" s="96"/>
      <c r="B33" s="41"/>
      <c r="C33" s="45"/>
      <c r="D33" s="41"/>
      <c r="E33" s="41"/>
      <c r="F33" s="41"/>
      <c r="G33" s="41"/>
      <c r="H33" s="46"/>
      <c r="I33" s="41"/>
      <c r="J33" s="41"/>
      <c r="K33" s="41"/>
      <c r="L33" s="41"/>
      <c r="M33" s="41"/>
      <c r="N33" s="41"/>
      <c r="O33" s="41"/>
      <c r="P33" s="97"/>
    </row>
    <row r="34" spans="1:31" x14ac:dyDescent="0.25">
      <c r="A34" s="96"/>
      <c r="B34" s="41"/>
      <c r="C34" s="45"/>
      <c r="D34" s="41"/>
      <c r="E34" s="41"/>
      <c r="F34" s="41"/>
      <c r="G34" s="41"/>
      <c r="H34" s="46"/>
      <c r="I34" s="41"/>
      <c r="J34" s="41"/>
      <c r="K34" s="41"/>
      <c r="L34" s="41"/>
      <c r="M34" s="41"/>
      <c r="N34" s="41"/>
      <c r="O34" s="41"/>
      <c r="P34" s="97"/>
    </row>
    <row r="35" spans="1:31" x14ac:dyDescent="0.25">
      <c r="A35" s="96"/>
      <c r="B35" s="41"/>
      <c r="C35" s="45"/>
      <c r="D35" s="41"/>
      <c r="E35" s="41"/>
      <c r="F35" s="41"/>
      <c r="G35" s="41"/>
      <c r="H35" s="46"/>
      <c r="I35" s="41"/>
      <c r="J35" s="41"/>
      <c r="K35" s="41"/>
      <c r="L35" s="41"/>
      <c r="M35" s="41"/>
      <c r="N35" s="41"/>
      <c r="O35" s="41"/>
      <c r="P35" s="97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</row>
    <row r="36" spans="1:31" ht="14.45" customHeight="1" x14ac:dyDescent="0.25">
      <c r="A36" s="96"/>
      <c r="B36" s="41"/>
      <c r="C36" s="131" t="s">
        <v>6488</v>
      </c>
      <c r="D36" s="132"/>
      <c r="E36" s="132"/>
      <c r="F36" s="132"/>
      <c r="G36" s="132"/>
      <c r="H36" s="133"/>
      <c r="I36" s="98"/>
      <c r="J36" s="41"/>
      <c r="K36" s="41"/>
      <c r="L36" s="41"/>
      <c r="M36" s="41"/>
      <c r="N36" s="41"/>
      <c r="O36" s="41"/>
      <c r="P36" s="97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</row>
    <row r="37" spans="1:31" ht="30" x14ac:dyDescent="0.25">
      <c r="A37" s="96"/>
      <c r="B37" s="41"/>
      <c r="C37" s="134"/>
      <c r="D37" s="135"/>
      <c r="E37" s="135"/>
      <c r="F37" s="135"/>
      <c r="G37" s="135"/>
      <c r="H37" s="136"/>
      <c r="I37" s="98"/>
      <c r="J37" s="41"/>
      <c r="K37" s="41"/>
      <c r="L37" s="41"/>
      <c r="M37" s="41"/>
      <c r="N37" s="41"/>
      <c r="O37" s="41"/>
      <c r="P37" s="97"/>
      <c r="U37" s="109"/>
      <c r="V37" s="109"/>
      <c r="W37" s="110"/>
      <c r="X37" s="111" t="s">
        <v>6466</v>
      </c>
      <c r="Y37" s="111" t="s">
        <v>6467</v>
      </c>
      <c r="Z37" s="109"/>
      <c r="AA37" s="110"/>
      <c r="AB37" s="111" t="s">
        <v>6468</v>
      </c>
      <c r="AC37" s="111" t="s">
        <v>6469</v>
      </c>
      <c r="AD37" s="112" t="s">
        <v>6470</v>
      </c>
      <c r="AE37" s="109"/>
    </row>
    <row r="38" spans="1:31" ht="14.45" customHeight="1" x14ac:dyDescent="0.25">
      <c r="A38" s="9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97"/>
      <c r="U38" s="109"/>
      <c r="V38" s="109"/>
      <c r="W38" s="113" t="s">
        <v>6460</v>
      </c>
      <c r="X38" s="114">
        <v>293.49</v>
      </c>
      <c r="Y38" s="114">
        <v>17.348100000000002</v>
      </c>
      <c r="Z38" s="109"/>
      <c r="AA38" s="113" t="s">
        <v>6460</v>
      </c>
      <c r="AB38" s="115">
        <f>X38*AC51</f>
        <v>0</v>
      </c>
      <c r="AC38" s="116">
        <f>Y38*AB51/100</f>
        <v>0</v>
      </c>
      <c r="AD38" s="117">
        <f>SUM(AB38:AC38)</f>
        <v>0</v>
      </c>
      <c r="AE38" s="109"/>
    </row>
    <row r="39" spans="1:31" ht="14.45" customHeight="1" x14ac:dyDescent="0.25">
      <c r="A39" s="9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97"/>
      <c r="U39" s="109"/>
      <c r="V39" s="109"/>
      <c r="W39" s="113" t="s">
        <v>6461</v>
      </c>
      <c r="X39" s="114">
        <v>7830.74</v>
      </c>
      <c r="Y39" s="114">
        <v>14.5884</v>
      </c>
      <c r="Z39" s="109"/>
      <c r="AA39" s="113" t="s">
        <v>6461</v>
      </c>
      <c r="AB39" s="115">
        <f>X39*AC52</f>
        <v>0</v>
      </c>
      <c r="AC39" s="116">
        <f>Y39*AB52/100</f>
        <v>0</v>
      </c>
      <c r="AD39" s="117">
        <f t="shared" ref="AD39:AD42" si="0">SUM(AB39:AC39)</f>
        <v>0</v>
      </c>
      <c r="AE39" s="109"/>
    </row>
    <row r="40" spans="1:31" ht="14.45" customHeight="1" x14ac:dyDescent="0.25">
      <c r="A40" s="9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97"/>
      <c r="U40" s="109"/>
      <c r="V40" s="109"/>
      <c r="W40" s="113" t="s">
        <v>6462</v>
      </c>
      <c r="X40" s="114">
        <v>21179.93</v>
      </c>
      <c r="Y40" s="114">
        <v>11.689982133065634</v>
      </c>
      <c r="Z40" s="109"/>
      <c r="AA40" s="113" t="s">
        <v>6462</v>
      </c>
      <c r="AB40" s="115">
        <f>X40*AC53</f>
        <v>0</v>
      </c>
      <c r="AC40" s="116">
        <f>Y40*AB53/100</f>
        <v>0</v>
      </c>
      <c r="AD40" s="117">
        <f t="shared" si="0"/>
        <v>0</v>
      </c>
      <c r="AE40" s="109"/>
    </row>
    <row r="41" spans="1:31" ht="14.45" customHeight="1" x14ac:dyDescent="0.25">
      <c r="A41" s="9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97"/>
      <c r="U41" s="109"/>
      <c r="V41" s="109"/>
      <c r="W41" s="113" t="s">
        <v>6498</v>
      </c>
      <c r="X41" s="114">
        <v>21179.8</v>
      </c>
      <c r="Y41" s="114">
        <v>11.611482133065632</v>
      </c>
      <c r="Z41" s="109"/>
      <c r="AA41" s="113" t="s">
        <v>6498</v>
      </c>
      <c r="AB41" s="115">
        <f>X41*AC54</f>
        <v>0</v>
      </c>
      <c r="AC41" s="116">
        <f>Y41*AB54/100</f>
        <v>0</v>
      </c>
      <c r="AD41" s="117">
        <f>SUM(AB41:AC41)</f>
        <v>0</v>
      </c>
      <c r="AE41" s="109"/>
    </row>
    <row r="42" spans="1:31" ht="14.45" customHeight="1" x14ac:dyDescent="0.25">
      <c r="A42" s="9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97"/>
      <c r="U42" s="109"/>
      <c r="V42" s="109"/>
      <c r="W42" s="113" t="s">
        <v>6499</v>
      </c>
      <c r="X42" s="114">
        <v>21179.72</v>
      </c>
      <c r="Y42" s="114">
        <v>11.579782133065631</v>
      </c>
      <c r="Z42" s="109"/>
      <c r="AA42" s="113" t="s">
        <v>6499</v>
      </c>
      <c r="AB42" s="115">
        <f>X42*AC55</f>
        <v>0</v>
      </c>
      <c r="AC42" s="116">
        <f>Y42*AB55/100</f>
        <v>0</v>
      </c>
      <c r="AD42" s="117">
        <f t="shared" si="0"/>
        <v>0</v>
      </c>
      <c r="AE42" s="109"/>
    </row>
    <row r="43" spans="1:31" ht="14.45" customHeight="1" x14ac:dyDescent="0.25">
      <c r="A43" s="9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97"/>
      <c r="U43" s="109"/>
      <c r="V43" s="109"/>
      <c r="W43" s="109"/>
      <c r="X43" s="109"/>
      <c r="Y43" s="109"/>
      <c r="Z43" s="109"/>
      <c r="AA43" s="113" t="s">
        <v>6463</v>
      </c>
      <c r="AB43" s="118">
        <f>SUM(AB38:AB42)</f>
        <v>0</v>
      </c>
      <c r="AC43" s="118">
        <f>SUM(AC38:AC42)</f>
        <v>0</v>
      </c>
      <c r="AD43" s="117">
        <f>SUM(AB43:AC43)</f>
        <v>0</v>
      </c>
      <c r="AE43" s="109"/>
    </row>
    <row r="44" spans="1:31" ht="22.15" customHeight="1" x14ac:dyDescent="0.35">
      <c r="A44" s="96"/>
      <c r="B44" s="41"/>
      <c r="C44" s="128" t="s">
        <v>6486</v>
      </c>
      <c r="D44" s="129"/>
      <c r="E44" s="129"/>
      <c r="F44" s="129"/>
      <c r="G44" s="130"/>
      <c r="H44" s="137" t="str">
        <f>IF(D59="Sei Energivoro","SEI ENERGIVORO CONTATTACI                                    tel. 0131-223 600        info@3isrl.it"," ")</f>
        <v xml:space="preserve"> </v>
      </c>
      <c r="I44" s="138"/>
      <c r="J44" s="138"/>
      <c r="K44" s="138"/>
      <c r="L44" s="138"/>
      <c r="M44" s="138"/>
      <c r="N44" s="138"/>
      <c r="O44" s="139"/>
      <c r="P44" s="97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</row>
    <row r="45" spans="1:31" ht="14.45" customHeight="1" x14ac:dyDescent="0.25">
      <c r="A45" s="96"/>
      <c r="B45" s="41"/>
      <c r="C45" s="80"/>
      <c r="D45" s="81"/>
      <c r="E45" s="81"/>
      <c r="F45" s="81"/>
      <c r="G45" s="59"/>
      <c r="H45" s="140"/>
      <c r="I45" s="141"/>
      <c r="J45" s="141"/>
      <c r="K45" s="141"/>
      <c r="L45" s="141"/>
      <c r="M45" s="141"/>
      <c r="N45" s="141"/>
      <c r="O45" s="142"/>
      <c r="P45" s="97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</row>
    <row r="46" spans="1:31" ht="14.45" customHeight="1" x14ac:dyDescent="0.25">
      <c r="A46" s="96"/>
      <c r="B46" s="41"/>
      <c r="C46" s="174" t="s">
        <v>6501</v>
      </c>
      <c r="D46" s="175"/>
      <c r="E46" s="175"/>
      <c r="F46" s="81"/>
      <c r="G46" s="59"/>
      <c r="H46" s="140"/>
      <c r="I46" s="141"/>
      <c r="J46" s="141"/>
      <c r="K46" s="141"/>
      <c r="L46" s="141"/>
      <c r="M46" s="141"/>
      <c r="N46" s="141"/>
      <c r="O46" s="142"/>
      <c r="P46" s="97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</row>
    <row r="47" spans="1:31" ht="14.45" customHeight="1" x14ac:dyDescent="0.25">
      <c r="A47" s="96"/>
      <c r="B47" s="41"/>
      <c r="C47" s="174" t="s">
        <v>6502</v>
      </c>
      <c r="D47" s="175"/>
      <c r="E47" s="175"/>
      <c r="F47" s="81"/>
      <c r="G47" s="59"/>
      <c r="H47" s="140"/>
      <c r="I47" s="141"/>
      <c r="J47" s="141"/>
      <c r="K47" s="141"/>
      <c r="L47" s="141"/>
      <c r="M47" s="141"/>
      <c r="N47" s="141"/>
      <c r="O47" s="142"/>
      <c r="P47" s="97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</row>
    <row r="48" spans="1:31" ht="14.45" customHeight="1" x14ac:dyDescent="0.25">
      <c r="A48" s="96"/>
      <c r="B48" s="41"/>
      <c r="C48" s="80"/>
      <c r="D48" s="81"/>
      <c r="E48" s="81"/>
      <c r="F48" s="81"/>
      <c r="G48" s="59"/>
      <c r="H48" s="143"/>
      <c r="I48" s="144"/>
      <c r="J48" s="144"/>
      <c r="K48" s="144"/>
      <c r="L48" s="144"/>
      <c r="M48" s="144"/>
      <c r="N48" s="144"/>
      <c r="O48" s="145"/>
      <c r="P48" s="97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</row>
    <row r="49" spans="1:31" x14ac:dyDescent="0.25">
      <c r="A49" s="96"/>
      <c r="B49" s="41"/>
      <c r="C49" s="79"/>
      <c r="D49" s="176" t="s">
        <v>1</v>
      </c>
      <c r="E49" s="176"/>
      <c r="F49" s="176"/>
      <c r="G49" s="60" t="s">
        <v>2</v>
      </c>
      <c r="H49" s="197" t="s">
        <v>6456</v>
      </c>
      <c r="I49" s="198"/>
      <c r="J49" s="198"/>
      <c r="K49" s="198"/>
      <c r="L49" s="198"/>
      <c r="M49" s="198"/>
      <c r="N49" s="198"/>
      <c r="O49" s="199"/>
      <c r="P49" s="97"/>
      <c r="U49" s="109"/>
      <c r="V49" s="109"/>
      <c r="W49" s="109"/>
      <c r="X49" s="158" t="s">
        <v>6489</v>
      </c>
      <c r="Y49" s="185" t="s">
        <v>6465</v>
      </c>
      <c r="Z49" s="185"/>
      <c r="AA49" s="185"/>
      <c r="AB49" s="119"/>
      <c r="AC49" s="119" t="s">
        <v>6464</v>
      </c>
      <c r="AD49" s="109"/>
      <c r="AE49" s="109"/>
    </row>
    <row r="50" spans="1:31" ht="26.45" customHeight="1" x14ac:dyDescent="0.25">
      <c r="A50" s="96"/>
      <c r="B50" s="41"/>
      <c r="C50" s="1"/>
      <c r="D50" s="176" t="s">
        <v>3</v>
      </c>
      <c r="E50" s="176"/>
      <c r="F50" s="176"/>
      <c r="G50" s="60" t="s">
        <v>2</v>
      </c>
      <c r="H50" s="200"/>
      <c r="I50" s="201"/>
      <c r="J50" s="201"/>
      <c r="K50" s="201"/>
      <c r="L50" s="201"/>
      <c r="M50" s="201"/>
      <c r="N50" s="201"/>
      <c r="O50" s="202"/>
      <c r="P50" s="97"/>
      <c r="U50" s="109"/>
      <c r="V50" s="109"/>
      <c r="W50" s="109"/>
      <c r="X50" s="158"/>
      <c r="Y50" s="119">
        <v>2014</v>
      </c>
      <c r="Z50" s="119">
        <v>2015</v>
      </c>
      <c r="AA50" s="119">
        <v>2016</v>
      </c>
      <c r="AB50" s="120" t="s">
        <v>6459</v>
      </c>
      <c r="AC50" s="119">
        <v>2016</v>
      </c>
      <c r="AD50" s="109"/>
      <c r="AE50" s="109"/>
    </row>
    <row r="51" spans="1:31" ht="24.6" customHeight="1" x14ac:dyDescent="0.25">
      <c r="A51" s="96"/>
      <c r="B51" s="100">
        <v>1</v>
      </c>
      <c r="C51" s="79"/>
      <c r="D51" s="176" t="s">
        <v>5906</v>
      </c>
      <c r="E51" s="176"/>
      <c r="F51" s="176"/>
      <c r="G51" s="60" t="s">
        <v>2</v>
      </c>
      <c r="H51" s="131" t="s">
        <v>6482</v>
      </c>
      <c r="I51" s="132"/>
      <c r="J51" s="132"/>
      <c r="K51" s="132"/>
      <c r="L51" s="132"/>
      <c r="M51" s="132"/>
      <c r="N51" s="132"/>
      <c r="O51" s="133"/>
      <c r="P51" s="97"/>
      <c r="U51" s="109"/>
      <c r="V51" s="109"/>
      <c r="W51" s="109"/>
      <c r="X51" s="119" t="s">
        <v>6460</v>
      </c>
      <c r="Y51" s="121">
        <f>IF($C$69="BT",D69,0)</f>
        <v>0</v>
      </c>
      <c r="Z51" s="121">
        <f>IF($C$69="BT",E69,0)</f>
        <v>0</v>
      </c>
      <c r="AA51" s="121">
        <f>IF($C$69="BT",F69,0)</f>
        <v>0</v>
      </c>
      <c r="AB51" s="122">
        <f t="shared" ref="AB51:AB54" si="1">IF((Y51+Z51+AA51)&gt;0,AVERAGE(Y51:AA51),0)</f>
        <v>0</v>
      </c>
      <c r="AC51" s="121">
        <f>IF($C$69="BT",$G$69,0)</f>
        <v>0</v>
      </c>
      <c r="AD51" s="109"/>
      <c r="AE51" s="109"/>
    </row>
    <row r="52" spans="1:31" x14ac:dyDescent="0.25">
      <c r="A52" s="96"/>
      <c r="B52" s="41"/>
      <c r="C52" s="80"/>
      <c r="D52" s="81"/>
      <c r="E52" s="81"/>
      <c r="F52" s="81"/>
      <c r="G52" s="59"/>
      <c r="H52" s="131"/>
      <c r="I52" s="132"/>
      <c r="J52" s="132"/>
      <c r="K52" s="132"/>
      <c r="L52" s="132"/>
      <c r="M52" s="132"/>
      <c r="N52" s="132"/>
      <c r="O52" s="133"/>
      <c r="P52" s="97"/>
      <c r="U52" s="109"/>
      <c r="V52" s="109"/>
      <c r="W52" s="109" t="s">
        <v>6460</v>
      </c>
      <c r="X52" s="119" t="s">
        <v>6461</v>
      </c>
      <c r="Y52" s="121">
        <f>IF($C$69="MT",D69,0)</f>
        <v>0</v>
      </c>
      <c r="Z52" s="121">
        <f>IF($C$69="MT",E69,0)</f>
        <v>0</v>
      </c>
      <c r="AA52" s="121">
        <f>IF($C$69="MT",F69,0)</f>
        <v>0</v>
      </c>
      <c r="AB52" s="122">
        <f t="shared" si="1"/>
        <v>0</v>
      </c>
      <c r="AC52" s="121">
        <f>IF($C$69="MT",$G$69,0)</f>
        <v>0</v>
      </c>
      <c r="AD52" s="109"/>
      <c r="AE52" s="109"/>
    </row>
    <row r="53" spans="1:31" x14ac:dyDescent="0.25">
      <c r="A53" s="96"/>
      <c r="B53" s="41"/>
      <c r="C53" s="177" t="s">
        <v>6453</v>
      </c>
      <c r="D53" s="177"/>
      <c r="E53" s="177"/>
      <c r="F53" s="177"/>
      <c r="G53" s="177"/>
      <c r="H53" s="131" t="s">
        <v>6492</v>
      </c>
      <c r="I53" s="132"/>
      <c r="J53" s="132"/>
      <c r="K53" s="132"/>
      <c r="L53" s="132"/>
      <c r="M53" s="132"/>
      <c r="N53" s="132"/>
      <c r="O53" s="133"/>
      <c r="P53" s="97"/>
      <c r="U53" s="109"/>
      <c r="V53" s="109"/>
      <c r="W53" s="109" t="s">
        <v>6461</v>
      </c>
      <c r="X53" s="119" t="s">
        <v>6462</v>
      </c>
      <c r="Y53" s="121">
        <f>IF($C$69="AT",D69,0)</f>
        <v>0</v>
      </c>
      <c r="Z53" s="121">
        <f>IF($C$69="AT",E69,0)</f>
        <v>0</v>
      </c>
      <c r="AA53" s="121">
        <f>IF($C$69="AT",F69,0)</f>
        <v>0</v>
      </c>
      <c r="AB53" s="122">
        <f>IF((Y53+Z53+AA53)&gt;0,AVERAGE(Y53:AA53),0)</f>
        <v>0</v>
      </c>
      <c r="AC53" s="121">
        <f>IF($C$69="AT",$G$69,0)</f>
        <v>0</v>
      </c>
      <c r="AD53" s="109"/>
      <c r="AE53" s="109"/>
    </row>
    <row r="54" spans="1:31" ht="32.450000000000003" customHeight="1" x14ac:dyDescent="0.25">
      <c r="A54" s="96"/>
      <c r="B54" s="41"/>
      <c r="C54" s="80"/>
      <c r="D54" s="52" t="s">
        <v>6454</v>
      </c>
      <c r="E54" s="56">
        <f>AB56/1000</f>
        <v>0</v>
      </c>
      <c r="F54" s="162" t="str">
        <f>IF(E54&gt;=1000,"Soddisfatto","Non soddisfatto")</f>
        <v>Non soddisfatto</v>
      </c>
      <c r="G54" s="163"/>
      <c r="H54" s="131"/>
      <c r="I54" s="132"/>
      <c r="J54" s="132"/>
      <c r="K54" s="132"/>
      <c r="L54" s="132"/>
      <c r="M54" s="132"/>
      <c r="N54" s="132"/>
      <c r="O54" s="133"/>
      <c r="P54" s="97"/>
      <c r="U54" s="109"/>
      <c r="V54" s="109"/>
      <c r="W54" s="109" t="s">
        <v>6462</v>
      </c>
      <c r="X54" s="119" t="s">
        <v>6498</v>
      </c>
      <c r="Y54" s="121">
        <f>IF($C$69="AAT&lt;380 kV",D69,0)</f>
        <v>0</v>
      </c>
      <c r="Z54" s="121">
        <f>IF($C$69="AAT&lt;380 kV",E69,0)</f>
        <v>0</v>
      </c>
      <c r="AA54" s="121">
        <f>IF($C$69="AAT&lt;380 kV",F69,0)</f>
        <v>0</v>
      </c>
      <c r="AB54" s="122">
        <f t="shared" si="1"/>
        <v>0</v>
      </c>
      <c r="AC54" s="121">
        <f>IF($C$69="AAT&lt;380 kV",$G$69,0)</f>
        <v>0</v>
      </c>
      <c r="AD54" s="109"/>
      <c r="AE54" s="109"/>
    </row>
    <row r="55" spans="1:31" ht="31.9" customHeight="1" x14ac:dyDescent="0.25">
      <c r="A55" s="96"/>
      <c r="B55" s="41"/>
      <c r="C55" s="176" t="s">
        <v>6452</v>
      </c>
      <c r="D55" s="176"/>
      <c r="E55" s="176"/>
      <c r="F55" s="176"/>
      <c r="G55" s="176"/>
      <c r="H55" s="131" t="s">
        <v>6487</v>
      </c>
      <c r="I55" s="132"/>
      <c r="J55" s="132"/>
      <c r="K55" s="132"/>
      <c r="L55" s="132"/>
      <c r="M55" s="132"/>
      <c r="N55" s="132"/>
      <c r="O55" s="133"/>
      <c r="P55" s="97"/>
      <c r="U55" s="109"/>
      <c r="V55" s="109"/>
      <c r="W55" s="109" t="s">
        <v>6490</v>
      </c>
      <c r="X55" s="119" t="s">
        <v>6499</v>
      </c>
      <c r="Y55" s="121">
        <f>IF($C$69="AAT ≥ 380 kV",D69,0)</f>
        <v>0</v>
      </c>
      <c r="Z55" s="121">
        <f>IF($C$69="AAT ≥ 380 kV",E69,0)</f>
        <v>0</v>
      </c>
      <c r="AA55" s="121">
        <f>IF($C$69="AAT ≥ 380 kV",F69,0)</f>
        <v>0</v>
      </c>
      <c r="AB55" s="122">
        <f>IF((Y55+Z55+AA55)&gt;0,AVERAGE(Y55:AA55),0)</f>
        <v>0</v>
      </c>
      <c r="AC55" s="121">
        <f>IF($C$69="AAT ≥ 380 kV",$G$69,0)</f>
        <v>0</v>
      </c>
      <c r="AD55" s="109"/>
      <c r="AE55" s="109"/>
    </row>
    <row r="56" spans="1:31" ht="26.45" customHeight="1" x14ac:dyDescent="0.25">
      <c r="A56" s="96"/>
      <c r="B56" s="41"/>
      <c r="C56" s="80"/>
      <c r="D56" s="79" t="s">
        <v>6455</v>
      </c>
      <c r="E56" s="55">
        <f>IF(H81&gt;0,O67/H81*100,0)</f>
        <v>0</v>
      </c>
      <c r="F56" s="81" t="str">
        <f>_xlfn.IFS(E56&lt;20,"VAL.0",AND(E56&lt;30,E56&gt;=20),"VAL.1",AND(E56&gt;=30,E56&lt;40),"VAL.2",AND(E56&gt;=40,E56&lt;50),"VAL.3",E56&gt;=50,"VAL.4")</f>
        <v>VAL.0</v>
      </c>
      <c r="G56" s="61"/>
      <c r="H56" s="131"/>
      <c r="I56" s="132"/>
      <c r="J56" s="132"/>
      <c r="K56" s="132"/>
      <c r="L56" s="132"/>
      <c r="M56" s="132"/>
      <c r="N56" s="132"/>
      <c r="O56" s="133"/>
      <c r="P56" s="97"/>
      <c r="U56" s="109"/>
      <c r="V56" s="109"/>
      <c r="W56" s="109" t="s">
        <v>6491</v>
      </c>
      <c r="X56" s="119" t="s">
        <v>6463</v>
      </c>
      <c r="Y56" s="123">
        <f>SUM(Y51:Y55)</f>
        <v>0</v>
      </c>
      <c r="Z56" s="123">
        <f>SUM(Z51:Z55)</f>
        <v>0</v>
      </c>
      <c r="AA56" s="123">
        <f>SUM(AA51:AA55)</f>
        <v>0</v>
      </c>
      <c r="AB56" s="122">
        <f>IF((Y56+Z56+AA56)&gt;0,AVERAGE(Y56:AA56),0)</f>
        <v>0</v>
      </c>
      <c r="AC56" s="119"/>
      <c r="AD56" s="109"/>
      <c r="AE56" s="109"/>
    </row>
    <row r="57" spans="1:31" x14ac:dyDescent="0.25">
      <c r="A57" s="96"/>
      <c r="B57" s="41"/>
      <c r="C57" s="80"/>
      <c r="D57" s="53" t="s">
        <v>6476</v>
      </c>
      <c r="E57" s="55">
        <f>IF(G91&gt;0,O67/G91*100,0)</f>
        <v>0</v>
      </c>
      <c r="F57" s="81" t="str">
        <f>_xlfn.IFS(E57&lt;2,"FAT.0",AND(E57&gt;=2,E57&lt;=10),"FAT.1",AND(E57&gt;10,E57&lt;=15),"FAT.2",E57&gt;15,"FAT.3")</f>
        <v>FAT.0</v>
      </c>
      <c r="G57" s="59"/>
      <c r="H57" s="131" t="s">
        <v>6483</v>
      </c>
      <c r="I57" s="132"/>
      <c r="J57" s="132"/>
      <c r="K57" s="132"/>
      <c r="L57" s="132"/>
      <c r="M57" s="132"/>
      <c r="N57" s="132"/>
      <c r="O57" s="133"/>
      <c r="P57" s="97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</row>
    <row r="58" spans="1:31" ht="29.45" customHeight="1" x14ac:dyDescent="0.25">
      <c r="A58" s="96"/>
      <c r="B58" s="41"/>
      <c r="C58" s="62"/>
      <c r="D58" s="164" t="s">
        <v>6457</v>
      </c>
      <c r="E58" s="165"/>
      <c r="F58" s="166"/>
      <c r="G58" s="59"/>
      <c r="H58" s="131"/>
      <c r="I58" s="132"/>
      <c r="J58" s="132"/>
      <c r="K58" s="132"/>
      <c r="L58" s="132"/>
      <c r="M58" s="132"/>
      <c r="N58" s="132"/>
      <c r="O58" s="133"/>
      <c r="P58" s="97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</row>
    <row r="59" spans="1:31" x14ac:dyDescent="0.25">
      <c r="A59" s="96"/>
      <c r="B59" s="41"/>
      <c r="C59" s="63"/>
      <c r="D59" s="186" t="str">
        <f>_xlfn.IFS(AND(E54&gt;=1000,B51=1),"Sei Energivoro",AND(E54&gt;=1000,B51=2,E56&gt;=20),"Sei Energivoro",AND(E54&gt;=1000,B51=3),"Sei Energivoro",OR(E54=0,E56=0,E57=0),"Compila tutti i campi",TRUE,"Non sei Energivoro")</f>
        <v>Compila tutti i campi</v>
      </c>
      <c r="E59" s="187"/>
      <c r="F59" s="188"/>
      <c r="G59" s="64"/>
      <c r="H59" s="47"/>
      <c r="I59" s="48"/>
      <c r="J59" s="48"/>
      <c r="K59" s="48"/>
      <c r="L59" s="48"/>
      <c r="M59" s="48"/>
      <c r="N59" s="48"/>
      <c r="O59" s="49"/>
      <c r="P59" s="97"/>
    </row>
    <row r="60" spans="1:31" x14ac:dyDescent="0.25">
      <c r="A60" s="96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97"/>
    </row>
    <row r="61" spans="1:31" x14ac:dyDescent="0.25">
      <c r="A61" s="96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97"/>
    </row>
    <row r="62" spans="1:31" x14ac:dyDescent="0.25">
      <c r="A62" s="96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97"/>
    </row>
    <row r="63" spans="1:31" x14ac:dyDescent="0.25">
      <c r="A63" s="96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97"/>
    </row>
    <row r="64" spans="1:31" x14ac:dyDescent="0.25">
      <c r="A64" s="96"/>
      <c r="B64" s="41"/>
      <c r="C64" s="41"/>
      <c r="D64" s="41"/>
      <c r="E64" s="41"/>
      <c r="F64" s="101"/>
      <c r="G64" s="81"/>
      <c r="H64" s="81"/>
      <c r="I64" s="41"/>
      <c r="J64" s="41"/>
      <c r="K64" s="41"/>
      <c r="L64" s="41"/>
      <c r="M64" s="41"/>
      <c r="N64" s="41"/>
      <c r="O64" s="41"/>
      <c r="P64" s="97"/>
    </row>
    <row r="65" spans="1:27" x14ac:dyDescent="0.25">
      <c r="A65" s="102" t="s">
        <v>6477</v>
      </c>
      <c r="B65" s="164" t="s">
        <v>6471</v>
      </c>
      <c r="C65" s="165"/>
      <c r="D65" s="165"/>
      <c r="E65" s="166"/>
      <c r="F65" s="81"/>
      <c r="G65" s="81"/>
      <c r="H65" s="81"/>
      <c r="I65" s="41"/>
      <c r="J65" s="41"/>
      <c r="K65" s="41"/>
      <c r="L65" s="41"/>
      <c r="M65" s="41"/>
      <c r="N65" s="41"/>
      <c r="O65" s="41"/>
      <c r="P65" s="97"/>
    </row>
    <row r="66" spans="1:27" ht="26.45" customHeight="1" x14ac:dyDescent="0.25">
      <c r="A66" s="96"/>
      <c r="B66" s="8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7"/>
    </row>
    <row r="67" spans="1:27" x14ac:dyDescent="0.25">
      <c r="A67" s="96"/>
      <c r="B67" s="81"/>
      <c r="C67" s="189" t="s">
        <v>6489</v>
      </c>
      <c r="D67" s="176" t="s">
        <v>6465</v>
      </c>
      <c r="E67" s="176"/>
      <c r="F67" s="176"/>
      <c r="G67" s="203" t="s">
        <v>6497</v>
      </c>
      <c r="H67" s="204"/>
      <c r="I67" s="41"/>
      <c r="J67" s="41"/>
      <c r="K67" s="41"/>
      <c r="L67" s="41"/>
      <c r="M67" s="167" t="s">
        <v>6472</v>
      </c>
      <c r="N67" s="167"/>
      <c r="O67" s="107">
        <f>AD43</f>
        <v>0</v>
      </c>
      <c r="P67" s="97"/>
    </row>
    <row r="68" spans="1:27" ht="14.45" customHeight="1" x14ac:dyDescent="0.25">
      <c r="A68" s="96"/>
      <c r="B68" s="81"/>
      <c r="C68" s="190"/>
      <c r="D68" s="79">
        <v>2015</v>
      </c>
      <c r="E68" s="79">
        <v>2016</v>
      </c>
      <c r="F68" s="54">
        <v>2017</v>
      </c>
      <c r="G68" s="203">
        <v>2017</v>
      </c>
      <c r="H68" s="204"/>
      <c r="I68" s="41"/>
      <c r="J68" s="41"/>
      <c r="K68" s="41"/>
      <c r="L68" s="41"/>
      <c r="M68" s="167" t="s">
        <v>6473</v>
      </c>
      <c r="N68" s="167"/>
      <c r="O68" s="108" t="e">
        <f>O67/AB56*1000</f>
        <v>#DIV/0!</v>
      </c>
      <c r="P68" s="97"/>
    </row>
    <row r="69" spans="1:27" ht="31.9" customHeight="1" x14ac:dyDescent="0.25">
      <c r="A69" s="96"/>
      <c r="B69" s="41"/>
      <c r="C69" s="82" t="s">
        <v>6461</v>
      </c>
      <c r="D69" s="82"/>
      <c r="E69" s="82"/>
      <c r="F69" s="82"/>
      <c r="G69" s="205"/>
      <c r="H69" s="206"/>
      <c r="I69" s="41"/>
      <c r="J69" s="41"/>
      <c r="K69" s="41"/>
      <c r="L69" s="41"/>
      <c r="M69" s="41"/>
      <c r="N69" s="41"/>
      <c r="O69" s="41"/>
      <c r="P69" s="97"/>
      <c r="AA69" s="78"/>
    </row>
    <row r="70" spans="1:27" ht="58.15" customHeight="1" x14ac:dyDescent="0.25">
      <c r="A70" s="96"/>
      <c r="B70" s="81"/>
      <c r="C70" s="83" t="s">
        <v>6496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97"/>
    </row>
    <row r="71" spans="1:27" ht="33.6" customHeight="1" x14ac:dyDescent="0.25">
      <c r="A71" s="96"/>
      <c r="B71" s="8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97"/>
    </row>
    <row r="72" spans="1:27" x14ac:dyDescent="0.25">
      <c r="A72" s="96"/>
      <c r="B72" s="8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97"/>
    </row>
    <row r="73" spans="1:27" x14ac:dyDescent="0.25">
      <c r="A73" s="96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97"/>
      <c r="AA73" s="78"/>
    </row>
    <row r="74" spans="1:27" x14ac:dyDescent="0.25">
      <c r="A74" s="96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97"/>
    </row>
    <row r="75" spans="1:27" x14ac:dyDescent="0.25">
      <c r="A75" s="102" t="s">
        <v>6478</v>
      </c>
      <c r="B75" s="159" t="s">
        <v>6474</v>
      </c>
      <c r="C75" s="160"/>
      <c r="D75" s="160"/>
      <c r="E75" s="161"/>
      <c r="F75" s="41"/>
      <c r="G75" s="41"/>
      <c r="H75" s="41"/>
      <c r="I75" s="41"/>
      <c r="J75" s="191" t="s">
        <v>6493</v>
      </c>
      <c r="K75" s="192"/>
      <c r="L75" s="41"/>
      <c r="M75" s="41"/>
      <c r="N75" s="41"/>
      <c r="O75" s="41"/>
      <c r="P75" s="97"/>
    </row>
    <row r="76" spans="1:27" x14ac:dyDescent="0.25">
      <c r="A76" s="96"/>
      <c r="B76" s="41"/>
      <c r="C76" s="41"/>
      <c r="D76" s="41"/>
      <c r="E76" s="41"/>
      <c r="F76" s="41"/>
      <c r="G76" s="41"/>
      <c r="H76" s="41"/>
      <c r="I76" s="41"/>
      <c r="J76" s="193"/>
      <c r="K76" s="194"/>
      <c r="L76" s="41"/>
      <c r="M76" s="41"/>
      <c r="N76" s="41"/>
      <c r="O76" s="41"/>
      <c r="P76" s="97"/>
    </row>
    <row r="77" spans="1:27" x14ac:dyDescent="0.25">
      <c r="A77" s="96"/>
      <c r="B77" s="87"/>
      <c r="C77" s="89"/>
      <c r="D77" s="89"/>
      <c r="E77" s="79">
        <v>2015</v>
      </c>
      <c r="F77" s="79">
        <v>2016</v>
      </c>
      <c r="G77" s="79">
        <v>2017</v>
      </c>
      <c r="H77" s="68" t="s">
        <v>6475</v>
      </c>
      <c r="I77" s="41"/>
      <c r="J77" s="193"/>
      <c r="K77" s="194"/>
      <c r="L77" s="41"/>
      <c r="M77" s="41"/>
      <c r="N77" s="41"/>
      <c r="O77" s="41"/>
      <c r="P77" s="97"/>
    </row>
    <row r="78" spans="1:27" x14ac:dyDescent="0.25">
      <c r="A78" s="96"/>
      <c r="B78" s="88"/>
      <c r="C78" s="178" t="s">
        <v>6494</v>
      </c>
      <c r="D78" s="179"/>
      <c r="E78" s="67"/>
      <c r="F78" s="67"/>
      <c r="G78" s="67"/>
      <c r="H78" s="73"/>
      <c r="I78" s="41"/>
      <c r="J78" s="193"/>
      <c r="K78" s="194"/>
      <c r="L78" s="41"/>
      <c r="M78" s="41"/>
      <c r="N78" s="41"/>
      <c r="O78" s="41"/>
      <c r="P78" s="97"/>
    </row>
    <row r="79" spans="1:27" x14ac:dyDescent="0.25">
      <c r="A79" s="96"/>
      <c r="B79" s="88"/>
      <c r="C79" s="178" t="s">
        <v>6495</v>
      </c>
      <c r="D79" s="179"/>
      <c r="E79" s="51"/>
      <c r="F79" s="51"/>
      <c r="G79" s="51"/>
      <c r="H79" s="74"/>
      <c r="I79" s="41"/>
      <c r="J79" s="193"/>
      <c r="K79" s="194"/>
      <c r="L79" s="41"/>
      <c r="M79" s="41"/>
      <c r="N79" s="41"/>
      <c r="O79" s="41"/>
      <c r="P79" s="97"/>
    </row>
    <row r="80" spans="1:27" x14ac:dyDescent="0.25">
      <c r="A80" s="96"/>
      <c r="B80" s="41"/>
      <c r="C80" s="41"/>
      <c r="D80" s="41"/>
      <c r="E80" s="75"/>
      <c r="F80" s="76"/>
      <c r="G80" s="76"/>
      <c r="H80" s="74"/>
      <c r="I80" s="41"/>
      <c r="J80" s="193"/>
      <c r="K80" s="194"/>
      <c r="L80" s="41"/>
      <c r="M80" s="41"/>
      <c r="N80" s="41"/>
      <c r="O80" s="41"/>
      <c r="P80" s="97"/>
    </row>
    <row r="81" spans="1:16" x14ac:dyDescent="0.25">
      <c r="A81" s="96"/>
      <c r="B81" s="183" t="s">
        <v>6485</v>
      </c>
      <c r="C81" s="183"/>
      <c r="D81" s="184"/>
      <c r="E81" s="58">
        <f>E78-E79</f>
        <v>0</v>
      </c>
      <c r="F81" s="58">
        <f>F78-F79</f>
        <v>0</v>
      </c>
      <c r="G81" s="58">
        <f>G78-G79</f>
        <v>0</v>
      </c>
      <c r="H81" s="57">
        <f>IF((E81+F81+G81)&gt;0,AVERAGE(E81:G81),0)</f>
        <v>0</v>
      </c>
      <c r="I81" s="41"/>
      <c r="J81" s="195"/>
      <c r="K81" s="196"/>
      <c r="L81" s="41"/>
      <c r="M81" s="41"/>
      <c r="N81" s="41"/>
      <c r="O81" s="41"/>
      <c r="P81" s="97"/>
    </row>
    <row r="82" spans="1:16" x14ac:dyDescent="0.25">
      <c r="A82" s="96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97"/>
    </row>
    <row r="83" spans="1:16" ht="14.45" customHeight="1" x14ac:dyDescent="0.25">
      <c r="A83" s="96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97"/>
    </row>
    <row r="84" spans="1:16" ht="14.45" customHeight="1" x14ac:dyDescent="0.25">
      <c r="A84" s="96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97"/>
    </row>
    <row r="85" spans="1:16" x14ac:dyDescent="0.25">
      <c r="A85" s="96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97"/>
    </row>
    <row r="86" spans="1:16" x14ac:dyDescent="0.25">
      <c r="A86" s="96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97"/>
    </row>
    <row r="87" spans="1:16" x14ac:dyDescent="0.25">
      <c r="A87" s="102" t="s">
        <v>6479</v>
      </c>
      <c r="B87" s="159" t="s">
        <v>6481</v>
      </c>
      <c r="C87" s="160"/>
      <c r="D87" s="160"/>
      <c r="E87" s="160"/>
      <c r="F87" s="161"/>
      <c r="G87" s="91"/>
      <c r="H87" s="41"/>
      <c r="I87" s="90"/>
      <c r="J87" s="90"/>
      <c r="K87" s="41"/>
      <c r="L87" s="41"/>
      <c r="M87" s="41"/>
      <c r="N87" s="41"/>
      <c r="O87" s="41"/>
      <c r="P87" s="97"/>
    </row>
    <row r="88" spans="1:16" x14ac:dyDescent="0.25">
      <c r="A88" s="96"/>
      <c r="B88" s="41"/>
      <c r="C88" s="41"/>
      <c r="D88" s="41"/>
      <c r="E88" s="41"/>
      <c r="F88" s="41"/>
      <c r="G88" s="41"/>
      <c r="H88" s="41"/>
      <c r="I88" s="90"/>
      <c r="J88" s="41"/>
      <c r="K88" s="41"/>
      <c r="L88" s="41"/>
      <c r="M88" s="41"/>
      <c r="N88" s="41"/>
      <c r="O88" s="41"/>
      <c r="P88" s="97"/>
    </row>
    <row r="89" spans="1:16" x14ac:dyDescent="0.25">
      <c r="A89" s="96"/>
      <c r="B89" s="41"/>
      <c r="C89" s="41"/>
      <c r="D89" s="180" t="s">
        <v>6458</v>
      </c>
      <c r="E89" s="181"/>
      <c r="F89" s="182"/>
      <c r="H89" s="41"/>
      <c r="I89" s="90"/>
      <c r="J89" s="90"/>
      <c r="K89" s="41"/>
      <c r="L89" s="41"/>
      <c r="M89" s="41"/>
      <c r="N89" s="41"/>
      <c r="O89" s="41"/>
      <c r="P89" s="97"/>
    </row>
    <row r="90" spans="1:16" x14ac:dyDescent="0.25">
      <c r="A90" s="96"/>
      <c r="B90" s="41"/>
      <c r="C90" s="41"/>
      <c r="D90" s="79">
        <v>2015</v>
      </c>
      <c r="E90" s="79">
        <v>2016</v>
      </c>
      <c r="F90" s="54">
        <v>2017</v>
      </c>
      <c r="G90" s="77" t="s">
        <v>6475</v>
      </c>
      <c r="H90" s="41"/>
      <c r="I90" s="90"/>
      <c r="J90" s="90"/>
      <c r="K90" s="41"/>
      <c r="L90" s="41"/>
      <c r="M90" s="41"/>
      <c r="N90" s="41"/>
      <c r="O90" s="41"/>
      <c r="P90" s="97"/>
    </row>
    <row r="91" spans="1:16" x14ac:dyDescent="0.25">
      <c r="A91" s="96"/>
      <c r="C91" s="1" t="s">
        <v>6480</v>
      </c>
      <c r="D91" s="50"/>
      <c r="E91" s="50"/>
      <c r="F91" s="71"/>
      <c r="G91" s="72">
        <f>IF((D91+E91+F91)&gt;0,AVERAGE(D91:F91),0)</f>
        <v>0</v>
      </c>
      <c r="H91" s="41"/>
      <c r="I91" s="92"/>
      <c r="J91" s="41"/>
      <c r="K91" s="41"/>
      <c r="L91" s="41"/>
      <c r="M91" s="41"/>
      <c r="N91" s="41"/>
      <c r="O91" s="41"/>
      <c r="P91" s="97"/>
    </row>
    <row r="92" spans="1:16" x14ac:dyDescent="0.25">
      <c r="A92" s="96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97"/>
    </row>
    <row r="93" spans="1:16" x14ac:dyDescent="0.25">
      <c r="A93" s="96"/>
      <c r="B93" s="41"/>
      <c r="C93" s="41"/>
      <c r="D93" s="41"/>
      <c r="E93" s="41"/>
      <c r="F93" s="41"/>
      <c r="G93" s="41"/>
      <c r="H93" s="41"/>
      <c r="I93" s="90"/>
      <c r="J93" s="90"/>
      <c r="K93" s="41"/>
      <c r="L93" s="41"/>
      <c r="M93" s="41"/>
      <c r="N93" s="41"/>
      <c r="O93" s="41"/>
      <c r="P93" s="97"/>
    </row>
    <row r="94" spans="1:16" x14ac:dyDescent="0.25">
      <c r="A94" s="96"/>
      <c r="B94" s="41"/>
      <c r="C94" s="41"/>
      <c r="D94" s="41"/>
      <c r="E94" s="41"/>
      <c r="F94" s="41"/>
      <c r="G94" s="41"/>
      <c r="H94" s="90"/>
      <c r="I94" s="90"/>
      <c r="J94" s="90"/>
      <c r="K94" s="41"/>
      <c r="L94" s="41"/>
      <c r="M94" s="41"/>
      <c r="N94" s="41"/>
      <c r="O94" s="41"/>
      <c r="P94" s="97"/>
    </row>
    <row r="95" spans="1:16" x14ac:dyDescent="0.25">
      <c r="A95" s="96"/>
      <c r="B95" s="41"/>
      <c r="C95" s="41"/>
      <c r="D95" s="41"/>
      <c r="E95" s="41"/>
      <c r="F95" s="41"/>
      <c r="G95" s="41"/>
      <c r="H95" s="90"/>
      <c r="I95" s="90"/>
      <c r="J95" s="90"/>
      <c r="K95" s="41"/>
      <c r="L95" s="41"/>
      <c r="M95" s="41"/>
      <c r="N95" s="41"/>
      <c r="O95" s="41"/>
      <c r="P95" s="97"/>
    </row>
    <row r="96" spans="1:16" x14ac:dyDescent="0.25">
      <c r="A96" s="96"/>
      <c r="B96" s="41"/>
      <c r="C96" s="41"/>
      <c r="D96" s="41"/>
      <c r="E96" s="41"/>
      <c r="F96" s="41"/>
      <c r="G96" s="41"/>
      <c r="H96" s="92"/>
      <c r="I96" s="90"/>
      <c r="J96" s="90"/>
      <c r="K96" s="41"/>
      <c r="L96" s="41"/>
      <c r="M96" s="41"/>
      <c r="N96" s="41"/>
      <c r="O96" s="41"/>
      <c r="P96" s="97"/>
    </row>
    <row r="97" spans="1:16" ht="15.75" thickBot="1" x14ac:dyDescent="0.3">
      <c r="A97" s="103"/>
      <c r="B97" s="104"/>
      <c r="C97" s="104"/>
      <c r="D97" s="104"/>
      <c r="E97" s="104"/>
      <c r="F97" s="104"/>
      <c r="G97" s="104"/>
      <c r="H97" s="104"/>
      <c r="I97" s="105"/>
      <c r="J97" s="104"/>
      <c r="K97" s="104"/>
      <c r="L97" s="104"/>
      <c r="M97" s="104"/>
      <c r="N97" s="104"/>
      <c r="O97" s="104"/>
      <c r="P97" s="106"/>
    </row>
    <row r="98" spans="1:16" x14ac:dyDescent="0.25">
      <c r="H98" s="66"/>
      <c r="I98" s="70"/>
    </row>
    <row r="99" spans="1:16" x14ac:dyDescent="0.25">
      <c r="C99" s="65"/>
      <c r="D99" s="124"/>
      <c r="E99" s="124"/>
      <c r="F99" s="124"/>
      <c r="G99" s="66"/>
      <c r="H99" s="66"/>
      <c r="I99" s="66"/>
      <c r="J99" s="66"/>
    </row>
    <row r="100" spans="1:16" x14ac:dyDescent="0.25">
      <c r="H100" s="69"/>
      <c r="I100" s="69"/>
    </row>
  </sheetData>
  <dataConsolidate/>
  <mergeCells count="40">
    <mergeCell ref="C78:D78"/>
    <mergeCell ref="C79:D79"/>
    <mergeCell ref="D89:F89"/>
    <mergeCell ref="B81:D81"/>
    <mergeCell ref="Y49:AA49"/>
    <mergeCell ref="C55:G55"/>
    <mergeCell ref="D58:F58"/>
    <mergeCell ref="D59:F59"/>
    <mergeCell ref="C67:C68"/>
    <mergeCell ref="D67:F67"/>
    <mergeCell ref="J75:K81"/>
    <mergeCell ref="H49:O50"/>
    <mergeCell ref="G67:H67"/>
    <mergeCell ref="G68:H68"/>
    <mergeCell ref="G69:H69"/>
    <mergeCell ref="B87:F87"/>
    <mergeCell ref="X49:X50"/>
    <mergeCell ref="B75:E75"/>
    <mergeCell ref="F54:G54"/>
    <mergeCell ref="B65:E65"/>
    <mergeCell ref="M67:N67"/>
    <mergeCell ref="M68:N68"/>
    <mergeCell ref="H51:O52"/>
    <mergeCell ref="H53:O54"/>
    <mergeCell ref="H55:O56"/>
    <mergeCell ref="H57:O58"/>
    <mergeCell ref="D51:F51"/>
    <mergeCell ref="C53:G53"/>
    <mergeCell ref="D49:F49"/>
    <mergeCell ref="D50:F50"/>
    <mergeCell ref="C3:H3"/>
    <mergeCell ref="C44:G44"/>
    <mergeCell ref="C5:H5"/>
    <mergeCell ref="C36:H37"/>
    <mergeCell ref="H44:O48"/>
    <mergeCell ref="L18:O32"/>
    <mergeCell ref="C6:H12"/>
    <mergeCell ref="C13:H14"/>
    <mergeCell ref="C46:E46"/>
    <mergeCell ref="C47:E47"/>
  </mergeCells>
  <conditionalFormatting sqref="D59:F59">
    <cfRule type="containsText" dxfId="7" priority="8" operator="containsText" text="Non sei Energivoro">
      <formula>NOT(ISERROR(SEARCH("Non sei Energivoro",D59)))</formula>
    </cfRule>
    <cfRule type="containsText" dxfId="6" priority="9" operator="containsText" text="Sei Energivoro">
      <formula>NOT(ISERROR(SEARCH("Sei Energivoro",D59)))</formula>
    </cfRule>
    <cfRule type="cellIs" dxfId="5" priority="10" operator="greaterThan">
      <formula>$D$59&gt;4</formula>
    </cfRule>
    <cfRule type="beginsWith" priority="11" operator="beginsWith" text="Non">
      <formula>LEFT(D59,LEN("Non"))="Non"</formula>
    </cfRule>
    <cfRule type="expression" priority="12">
      <formula>$D$59</formula>
    </cfRule>
  </conditionalFormatting>
  <conditionalFormatting sqref="D69:G69">
    <cfRule type="cellIs" dxfId="4" priority="7" operator="greaterThan">
      <formula>0</formula>
    </cfRule>
  </conditionalFormatting>
  <conditionalFormatting sqref="E78:G79">
    <cfRule type="cellIs" dxfId="3" priority="6" operator="greaterThan">
      <formula>0</formula>
    </cfRule>
  </conditionalFormatting>
  <conditionalFormatting sqref="D91:F91">
    <cfRule type="cellIs" dxfId="2" priority="5" operator="greaterThan">
      <formula>0</formula>
    </cfRule>
  </conditionalFormatting>
  <dataValidations disablePrompts="1" count="1">
    <dataValidation type="list" allowBlank="1" showInputMessage="1" showErrorMessage="1" prompt="Selezionare l'utilizzo prevalente" sqref="C69" xr:uid="{45A92C6A-A184-44A3-9982-59FA5318A21A}">
      <formula1>Fornitura</formula1>
    </dataValidation>
  </dataValidations>
  <hyperlinks>
    <hyperlink ref="G49" r:id="rId1" xr:uid="{4177A8BB-9D44-4F02-BE7F-EEC680C51039}"/>
    <hyperlink ref="G50" r:id="rId2" xr:uid="{0B5DAE67-E2A7-4D2D-B422-11D92B46D6DF}"/>
    <hyperlink ref="G51" r:id="rId3" xr:uid="{8E9771DE-E3B3-4EFD-8603-FAB9FB6893A8}"/>
  </hyperlinks>
  <pageMargins left="0.7" right="0.7" top="0.75" bottom="0.75" header="0.3" footer="0.3"/>
  <pageSetup paperSize="9" orientation="portrait" horizontalDpi="1200" verticalDpi="120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7" name="Pulsante di opzione 1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171450</xdr:rowOff>
                  </from>
                  <to>
                    <xdr:col>2</xdr:col>
                    <xdr:colOff>733425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8" name="Pulsante di opzione 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85725</xdr:rowOff>
                  </from>
                  <to>
                    <xdr:col>2</xdr:col>
                    <xdr:colOff>695325</xdr:colOff>
                    <xdr:row>49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9" name="Option Button 3">
              <controlPr defaultSize="0" autoFill="0" autoLine="0" autoPict="0">
                <anchor moveWithCells="1">
                  <from>
                    <xdr:col>2</xdr:col>
                    <xdr:colOff>200025</xdr:colOff>
                    <xdr:row>50</xdr:row>
                    <xdr:rowOff>57150</xdr:rowOff>
                  </from>
                  <to>
                    <xdr:col>2</xdr:col>
                    <xdr:colOff>704850</xdr:colOff>
                    <xdr:row>50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B1B9AAF-87B7-4CFF-8F16-3005CE63640C}">
            <xm:f>NOT(ISERROR(SEARCH($D$59,D59)))</xm:f>
            <xm:f>$D$59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D59:F59</xm:sqref>
        </x14:conditionalFormatting>
        <x14:conditionalFormatting xmlns:xm="http://schemas.microsoft.com/office/excel/2006/main">
          <x14:cfRule type="containsText" priority="1" operator="containsText" id="{38335E48-4424-4709-9ED3-F8065B5C2A1E}">
            <xm:f>NOT(ISERROR(SEARCH("SEI ENERGIVORO CONTATTACI                                    tel. 0131-223 600",H44)))</xm:f>
            <xm:f>"SEI ENERGIVORO CONTATTACI                                    tel. 0131-223 600"</xm:f>
            <x14:dxf>
              <fill>
                <patternFill>
                  <bgColor rgb="FF92D050"/>
                </patternFill>
              </fill>
            </x14:dxf>
          </x14:cfRule>
          <xm:sqref>H44:O48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4FC9-9611-4321-9D7C-B38ACE5C0083}">
  <dimension ref="A1:D2945"/>
  <sheetViews>
    <sheetView zoomScale="85" zoomScaleNormal="85" workbookViewId="0">
      <pane ySplit="4" topLeftCell="A32" activePane="bottomLeft" state="frozen"/>
      <selection pane="bottomLeft" activeCell="G998" sqref="G998"/>
    </sheetView>
  </sheetViews>
  <sheetFormatPr defaultColWidth="9.140625" defaultRowHeight="15" x14ac:dyDescent="0.25"/>
  <cols>
    <col min="1" max="1" width="71.7109375" style="4" customWidth="1"/>
    <col min="2" max="2" width="15.7109375" style="6" customWidth="1"/>
    <col min="3" max="3" width="13.7109375" style="6" customWidth="1"/>
    <col min="4" max="4" width="16.85546875" style="6" customWidth="1"/>
    <col min="5" max="256" width="9.140625" style="4"/>
    <col min="257" max="257" width="71.7109375" style="4" customWidth="1"/>
    <col min="258" max="258" width="15.7109375" style="4" customWidth="1"/>
    <col min="259" max="259" width="13.7109375" style="4" customWidth="1"/>
    <col min="260" max="260" width="16.85546875" style="4" customWidth="1"/>
    <col min="261" max="512" width="9.140625" style="4"/>
    <col min="513" max="513" width="71.7109375" style="4" customWidth="1"/>
    <col min="514" max="514" width="15.7109375" style="4" customWidth="1"/>
    <col min="515" max="515" width="13.7109375" style="4" customWidth="1"/>
    <col min="516" max="516" width="16.85546875" style="4" customWidth="1"/>
    <col min="517" max="768" width="9.140625" style="4"/>
    <col min="769" max="769" width="71.7109375" style="4" customWidth="1"/>
    <col min="770" max="770" width="15.7109375" style="4" customWidth="1"/>
    <col min="771" max="771" width="13.7109375" style="4" customWidth="1"/>
    <col min="772" max="772" width="16.85546875" style="4" customWidth="1"/>
    <col min="773" max="1024" width="9.140625" style="4"/>
    <col min="1025" max="1025" width="71.7109375" style="4" customWidth="1"/>
    <col min="1026" max="1026" width="15.7109375" style="4" customWidth="1"/>
    <col min="1027" max="1027" width="13.7109375" style="4" customWidth="1"/>
    <col min="1028" max="1028" width="16.85546875" style="4" customWidth="1"/>
    <col min="1029" max="1280" width="9.140625" style="4"/>
    <col min="1281" max="1281" width="71.7109375" style="4" customWidth="1"/>
    <col min="1282" max="1282" width="15.7109375" style="4" customWidth="1"/>
    <col min="1283" max="1283" width="13.7109375" style="4" customWidth="1"/>
    <col min="1284" max="1284" width="16.85546875" style="4" customWidth="1"/>
    <col min="1285" max="1536" width="9.140625" style="4"/>
    <col min="1537" max="1537" width="71.7109375" style="4" customWidth="1"/>
    <col min="1538" max="1538" width="15.7109375" style="4" customWidth="1"/>
    <col min="1539" max="1539" width="13.7109375" style="4" customWidth="1"/>
    <col min="1540" max="1540" width="16.85546875" style="4" customWidth="1"/>
    <col min="1541" max="1792" width="9.140625" style="4"/>
    <col min="1793" max="1793" width="71.7109375" style="4" customWidth="1"/>
    <col min="1794" max="1794" width="15.7109375" style="4" customWidth="1"/>
    <col min="1795" max="1795" width="13.7109375" style="4" customWidth="1"/>
    <col min="1796" max="1796" width="16.85546875" style="4" customWidth="1"/>
    <col min="1797" max="2048" width="9.140625" style="4"/>
    <col min="2049" max="2049" width="71.7109375" style="4" customWidth="1"/>
    <col min="2050" max="2050" width="15.7109375" style="4" customWidth="1"/>
    <col min="2051" max="2051" width="13.7109375" style="4" customWidth="1"/>
    <col min="2052" max="2052" width="16.85546875" style="4" customWidth="1"/>
    <col min="2053" max="2304" width="9.140625" style="4"/>
    <col min="2305" max="2305" width="71.7109375" style="4" customWidth="1"/>
    <col min="2306" max="2306" width="15.7109375" style="4" customWidth="1"/>
    <col min="2307" max="2307" width="13.7109375" style="4" customWidth="1"/>
    <col min="2308" max="2308" width="16.85546875" style="4" customWidth="1"/>
    <col min="2309" max="2560" width="9.140625" style="4"/>
    <col min="2561" max="2561" width="71.7109375" style="4" customWidth="1"/>
    <col min="2562" max="2562" width="15.7109375" style="4" customWidth="1"/>
    <col min="2563" max="2563" width="13.7109375" style="4" customWidth="1"/>
    <col min="2564" max="2564" width="16.85546875" style="4" customWidth="1"/>
    <col min="2565" max="2816" width="9.140625" style="4"/>
    <col min="2817" max="2817" width="71.7109375" style="4" customWidth="1"/>
    <col min="2818" max="2818" width="15.7109375" style="4" customWidth="1"/>
    <col min="2819" max="2819" width="13.7109375" style="4" customWidth="1"/>
    <col min="2820" max="2820" width="16.85546875" style="4" customWidth="1"/>
    <col min="2821" max="3072" width="9.140625" style="4"/>
    <col min="3073" max="3073" width="71.7109375" style="4" customWidth="1"/>
    <col min="3074" max="3074" width="15.7109375" style="4" customWidth="1"/>
    <col min="3075" max="3075" width="13.7109375" style="4" customWidth="1"/>
    <col min="3076" max="3076" width="16.85546875" style="4" customWidth="1"/>
    <col min="3077" max="3328" width="9.140625" style="4"/>
    <col min="3329" max="3329" width="71.7109375" style="4" customWidth="1"/>
    <col min="3330" max="3330" width="15.7109375" style="4" customWidth="1"/>
    <col min="3331" max="3331" width="13.7109375" style="4" customWidth="1"/>
    <col min="3332" max="3332" width="16.85546875" style="4" customWidth="1"/>
    <col min="3333" max="3584" width="9.140625" style="4"/>
    <col min="3585" max="3585" width="71.7109375" style="4" customWidth="1"/>
    <col min="3586" max="3586" width="15.7109375" style="4" customWidth="1"/>
    <col min="3587" max="3587" width="13.7109375" style="4" customWidth="1"/>
    <col min="3588" max="3588" width="16.85546875" style="4" customWidth="1"/>
    <col min="3589" max="3840" width="9.140625" style="4"/>
    <col min="3841" max="3841" width="71.7109375" style="4" customWidth="1"/>
    <col min="3842" max="3842" width="15.7109375" style="4" customWidth="1"/>
    <col min="3843" max="3843" width="13.7109375" style="4" customWidth="1"/>
    <col min="3844" max="3844" width="16.85546875" style="4" customWidth="1"/>
    <col min="3845" max="4096" width="9.140625" style="4"/>
    <col min="4097" max="4097" width="71.7109375" style="4" customWidth="1"/>
    <col min="4098" max="4098" width="15.7109375" style="4" customWidth="1"/>
    <col min="4099" max="4099" width="13.7109375" style="4" customWidth="1"/>
    <col min="4100" max="4100" width="16.85546875" style="4" customWidth="1"/>
    <col min="4101" max="4352" width="9.140625" style="4"/>
    <col min="4353" max="4353" width="71.7109375" style="4" customWidth="1"/>
    <col min="4354" max="4354" width="15.7109375" style="4" customWidth="1"/>
    <col min="4355" max="4355" width="13.7109375" style="4" customWidth="1"/>
    <col min="4356" max="4356" width="16.85546875" style="4" customWidth="1"/>
    <col min="4357" max="4608" width="9.140625" style="4"/>
    <col min="4609" max="4609" width="71.7109375" style="4" customWidth="1"/>
    <col min="4610" max="4610" width="15.7109375" style="4" customWidth="1"/>
    <col min="4611" max="4611" width="13.7109375" style="4" customWidth="1"/>
    <col min="4612" max="4612" width="16.85546875" style="4" customWidth="1"/>
    <col min="4613" max="4864" width="9.140625" style="4"/>
    <col min="4865" max="4865" width="71.7109375" style="4" customWidth="1"/>
    <col min="4866" max="4866" width="15.7109375" style="4" customWidth="1"/>
    <col min="4867" max="4867" width="13.7109375" style="4" customWidth="1"/>
    <col min="4868" max="4868" width="16.85546875" style="4" customWidth="1"/>
    <col min="4869" max="5120" width="9.140625" style="4"/>
    <col min="5121" max="5121" width="71.7109375" style="4" customWidth="1"/>
    <col min="5122" max="5122" width="15.7109375" style="4" customWidth="1"/>
    <col min="5123" max="5123" width="13.7109375" style="4" customWidth="1"/>
    <col min="5124" max="5124" width="16.85546875" style="4" customWidth="1"/>
    <col min="5125" max="5376" width="9.140625" style="4"/>
    <col min="5377" max="5377" width="71.7109375" style="4" customWidth="1"/>
    <col min="5378" max="5378" width="15.7109375" style="4" customWidth="1"/>
    <col min="5379" max="5379" width="13.7109375" style="4" customWidth="1"/>
    <col min="5380" max="5380" width="16.85546875" style="4" customWidth="1"/>
    <col min="5381" max="5632" width="9.140625" style="4"/>
    <col min="5633" max="5633" width="71.7109375" style="4" customWidth="1"/>
    <col min="5634" max="5634" width="15.7109375" style="4" customWidth="1"/>
    <col min="5635" max="5635" width="13.7109375" style="4" customWidth="1"/>
    <col min="5636" max="5636" width="16.85546875" style="4" customWidth="1"/>
    <col min="5637" max="5888" width="9.140625" style="4"/>
    <col min="5889" max="5889" width="71.7109375" style="4" customWidth="1"/>
    <col min="5890" max="5890" width="15.7109375" style="4" customWidth="1"/>
    <col min="5891" max="5891" width="13.7109375" style="4" customWidth="1"/>
    <col min="5892" max="5892" width="16.85546875" style="4" customWidth="1"/>
    <col min="5893" max="6144" width="9.140625" style="4"/>
    <col min="6145" max="6145" width="71.7109375" style="4" customWidth="1"/>
    <col min="6146" max="6146" width="15.7109375" style="4" customWidth="1"/>
    <col min="6147" max="6147" width="13.7109375" style="4" customWidth="1"/>
    <col min="6148" max="6148" width="16.85546875" style="4" customWidth="1"/>
    <col min="6149" max="6400" width="9.140625" style="4"/>
    <col min="6401" max="6401" width="71.7109375" style="4" customWidth="1"/>
    <col min="6402" max="6402" width="15.7109375" style="4" customWidth="1"/>
    <col min="6403" max="6403" width="13.7109375" style="4" customWidth="1"/>
    <col min="6404" max="6404" width="16.85546875" style="4" customWidth="1"/>
    <col min="6405" max="6656" width="9.140625" style="4"/>
    <col min="6657" max="6657" width="71.7109375" style="4" customWidth="1"/>
    <col min="6658" max="6658" width="15.7109375" style="4" customWidth="1"/>
    <col min="6659" max="6659" width="13.7109375" style="4" customWidth="1"/>
    <col min="6660" max="6660" width="16.85546875" style="4" customWidth="1"/>
    <col min="6661" max="6912" width="9.140625" style="4"/>
    <col min="6913" max="6913" width="71.7109375" style="4" customWidth="1"/>
    <col min="6914" max="6914" width="15.7109375" style="4" customWidth="1"/>
    <col min="6915" max="6915" width="13.7109375" style="4" customWidth="1"/>
    <col min="6916" max="6916" width="16.85546875" style="4" customWidth="1"/>
    <col min="6917" max="7168" width="9.140625" style="4"/>
    <col min="7169" max="7169" width="71.7109375" style="4" customWidth="1"/>
    <col min="7170" max="7170" width="15.7109375" style="4" customWidth="1"/>
    <col min="7171" max="7171" width="13.7109375" style="4" customWidth="1"/>
    <col min="7172" max="7172" width="16.85546875" style="4" customWidth="1"/>
    <col min="7173" max="7424" width="9.140625" style="4"/>
    <col min="7425" max="7425" width="71.7109375" style="4" customWidth="1"/>
    <col min="7426" max="7426" width="15.7109375" style="4" customWidth="1"/>
    <col min="7427" max="7427" width="13.7109375" style="4" customWidth="1"/>
    <col min="7428" max="7428" width="16.85546875" style="4" customWidth="1"/>
    <col min="7429" max="7680" width="9.140625" style="4"/>
    <col min="7681" max="7681" width="71.7109375" style="4" customWidth="1"/>
    <col min="7682" max="7682" width="15.7109375" style="4" customWidth="1"/>
    <col min="7683" max="7683" width="13.7109375" style="4" customWidth="1"/>
    <col min="7684" max="7684" width="16.85546875" style="4" customWidth="1"/>
    <col min="7685" max="7936" width="9.140625" style="4"/>
    <col min="7937" max="7937" width="71.7109375" style="4" customWidth="1"/>
    <col min="7938" max="7938" width="15.7109375" style="4" customWidth="1"/>
    <col min="7939" max="7939" width="13.7109375" style="4" customWidth="1"/>
    <col min="7940" max="7940" width="16.85546875" style="4" customWidth="1"/>
    <col min="7941" max="8192" width="9.140625" style="4"/>
    <col min="8193" max="8193" width="71.7109375" style="4" customWidth="1"/>
    <col min="8194" max="8194" width="15.7109375" style="4" customWidth="1"/>
    <col min="8195" max="8195" width="13.7109375" style="4" customWidth="1"/>
    <col min="8196" max="8196" width="16.85546875" style="4" customWidth="1"/>
    <col min="8197" max="8448" width="9.140625" style="4"/>
    <col min="8449" max="8449" width="71.7109375" style="4" customWidth="1"/>
    <col min="8450" max="8450" width="15.7109375" style="4" customWidth="1"/>
    <col min="8451" max="8451" width="13.7109375" style="4" customWidth="1"/>
    <col min="8452" max="8452" width="16.85546875" style="4" customWidth="1"/>
    <col min="8453" max="8704" width="9.140625" style="4"/>
    <col min="8705" max="8705" width="71.7109375" style="4" customWidth="1"/>
    <col min="8706" max="8706" width="15.7109375" style="4" customWidth="1"/>
    <col min="8707" max="8707" width="13.7109375" style="4" customWidth="1"/>
    <col min="8708" max="8708" width="16.85546875" style="4" customWidth="1"/>
    <col min="8709" max="8960" width="9.140625" style="4"/>
    <col min="8961" max="8961" width="71.7109375" style="4" customWidth="1"/>
    <col min="8962" max="8962" width="15.7109375" style="4" customWidth="1"/>
    <col min="8963" max="8963" width="13.7109375" style="4" customWidth="1"/>
    <col min="8964" max="8964" width="16.85546875" style="4" customWidth="1"/>
    <col min="8965" max="9216" width="9.140625" style="4"/>
    <col min="9217" max="9217" width="71.7109375" style="4" customWidth="1"/>
    <col min="9218" max="9218" width="15.7109375" style="4" customWidth="1"/>
    <col min="9219" max="9219" width="13.7109375" style="4" customWidth="1"/>
    <col min="9220" max="9220" width="16.85546875" style="4" customWidth="1"/>
    <col min="9221" max="9472" width="9.140625" style="4"/>
    <col min="9473" max="9473" width="71.7109375" style="4" customWidth="1"/>
    <col min="9474" max="9474" width="15.7109375" style="4" customWidth="1"/>
    <col min="9475" max="9475" width="13.7109375" style="4" customWidth="1"/>
    <col min="9476" max="9476" width="16.85546875" style="4" customWidth="1"/>
    <col min="9477" max="9728" width="9.140625" style="4"/>
    <col min="9729" max="9729" width="71.7109375" style="4" customWidth="1"/>
    <col min="9730" max="9730" width="15.7109375" style="4" customWidth="1"/>
    <col min="9731" max="9731" width="13.7109375" style="4" customWidth="1"/>
    <col min="9732" max="9732" width="16.85546875" style="4" customWidth="1"/>
    <col min="9733" max="9984" width="9.140625" style="4"/>
    <col min="9985" max="9985" width="71.7109375" style="4" customWidth="1"/>
    <col min="9986" max="9986" width="15.7109375" style="4" customWidth="1"/>
    <col min="9987" max="9987" width="13.7109375" style="4" customWidth="1"/>
    <col min="9988" max="9988" width="16.85546875" style="4" customWidth="1"/>
    <col min="9989" max="10240" width="9.140625" style="4"/>
    <col min="10241" max="10241" width="71.7109375" style="4" customWidth="1"/>
    <col min="10242" max="10242" width="15.7109375" style="4" customWidth="1"/>
    <col min="10243" max="10243" width="13.7109375" style="4" customWidth="1"/>
    <col min="10244" max="10244" width="16.85546875" style="4" customWidth="1"/>
    <col min="10245" max="10496" width="9.140625" style="4"/>
    <col min="10497" max="10497" width="71.7109375" style="4" customWidth="1"/>
    <col min="10498" max="10498" width="15.7109375" style="4" customWidth="1"/>
    <col min="10499" max="10499" width="13.7109375" style="4" customWidth="1"/>
    <col min="10500" max="10500" width="16.85546875" style="4" customWidth="1"/>
    <col min="10501" max="10752" width="9.140625" style="4"/>
    <col min="10753" max="10753" width="71.7109375" style="4" customWidth="1"/>
    <col min="10754" max="10754" width="15.7109375" style="4" customWidth="1"/>
    <col min="10755" max="10755" width="13.7109375" style="4" customWidth="1"/>
    <col min="10756" max="10756" width="16.85546875" style="4" customWidth="1"/>
    <col min="10757" max="11008" width="9.140625" style="4"/>
    <col min="11009" max="11009" width="71.7109375" style="4" customWidth="1"/>
    <col min="11010" max="11010" width="15.7109375" style="4" customWidth="1"/>
    <col min="11011" max="11011" width="13.7109375" style="4" customWidth="1"/>
    <col min="11012" max="11012" width="16.85546875" style="4" customWidth="1"/>
    <col min="11013" max="11264" width="9.140625" style="4"/>
    <col min="11265" max="11265" width="71.7109375" style="4" customWidth="1"/>
    <col min="11266" max="11266" width="15.7109375" style="4" customWidth="1"/>
    <col min="11267" max="11267" width="13.7109375" style="4" customWidth="1"/>
    <col min="11268" max="11268" width="16.85546875" style="4" customWidth="1"/>
    <col min="11269" max="11520" width="9.140625" style="4"/>
    <col min="11521" max="11521" width="71.7109375" style="4" customWidth="1"/>
    <col min="11522" max="11522" width="15.7109375" style="4" customWidth="1"/>
    <col min="11523" max="11523" width="13.7109375" style="4" customWidth="1"/>
    <col min="11524" max="11524" width="16.85546875" style="4" customWidth="1"/>
    <col min="11525" max="11776" width="9.140625" style="4"/>
    <col min="11777" max="11777" width="71.7109375" style="4" customWidth="1"/>
    <col min="11778" max="11778" width="15.7109375" style="4" customWidth="1"/>
    <col min="11779" max="11779" width="13.7109375" style="4" customWidth="1"/>
    <col min="11780" max="11780" width="16.85546875" style="4" customWidth="1"/>
    <col min="11781" max="12032" width="9.140625" style="4"/>
    <col min="12033" max="12033" width="71.7109375" style="4" customWidth="1"/>
    <col min="12034" max="12034" width="15.7109375" style="4" customWidth="1"/>
    <col min="12035" max="12035" width="13.7109375" style="4" customWidth="1"/>
    <col min="12036" max="12036" width="16.85546875" style="4" customWidth="1"/>
    <col min="12037" max="12288" width="9.140625" style="4"/>
    <col min="12289" max="12289" width="71.7109375" style="4" customWidth="1"/>
    <col min="12290" max="12290" width="15.7109375" style="4" customWidth="1"/>
    <col min="12291" max="12291" width="13.7109375" style="4" customWidth="1"/>
    <col min="12292" max="12292" width="16.85546875" style="4" customWidth="1"/>
    <col min="12293" max="12544" width="9.140625" style="4"/>
    <col min="12545" max="12545" width="71.7109375" style="4" customWidth="1"/>
    <col min="12546" max="12546" width="15.7109375" style="4" customWidth="1"/>
    <col min="12547" max="12547" width="13.7109375" style="4" customWidth="1"/>
    <col min="12548" max="12548" width="16.85546875" style="4" customWidth="1"/>
    <col min="12549" max="12800" width="9.140625" style="4"/>
    <col min="12801" max="12801" width="71.7109375" style="4" customWidth="1"/>
    <col min="12802" max="12802" width="15.7109375" style="4" customWidth="1"/>
    <col min="12803" max="12803" width="13.7109375" style="4" customWidth="1"/>
    <col min="12804" max="12804" width="16.85546875" style="4" customWidth="1"/>
    <col min="12805" max="13056" width="9.140625" style="4"/>
    <col min="13057" max="13057" width="71.7109375" style="4" customWidth="1"/>
    <col min="13058" max="13058" width="15.7109375" style="4" customWidth="1"/>
    <col min="13059" max="13059" width="13.7109375" style="4" customWidth="1"/>
    <col min="13060" max="13060" width="16.85546875" style="4" customWidth="1"/>
    <col min="13061" max="13312" width="9.140625" style="4"/>
    <col min="13313" max="13313" width="71.7109375" style="4" customWidth="1"/>
    <col min="13314" max="13314" width="15.7109375" style="4" customWidth="1"/>
    <col min="13315" max="13315" width="13.7109375" style="4" customWidth="1"/>
    <col min="13316" max="13316" width="16.85546875" style="4" customWidth="1"/>
    <col min="13317" max="13568" width="9.140625" style="4"/>
    <col min="13569" max="13569" width="71.7109375" style="4" customWidth="1"/>
    <col min="13570" max="13570" width="15.7109375" style="4" customWidth="1"/>
    <col min="13571" max="13571" width="13.7109375" style="4" customWidth="1"/>
    <col min="13572" max="13572" width="16.85546875" style="4" customWidth="1"/>
    <col min="13573" max="13824" width="9.140625" style="4"/>
    <col min="13825" max="13825" width="71.7109375" style="4" customWidth="1"/>
    <col min="13826" max="13826" width="15.7109375" style="4" customWidth="1"/>
    <col min="13827" max="13827" width="13.7109375" style="4" customWidth="1"/>
    <col min="13828" max="13828" width="16.85546875" style="4" customWidth="1"/>
    <col min="13829" max="14080" width="9.140625" style="4"/>
    <col min="14081" max="14081" width="71.7109375" style="4" customWidth="1"/>
    <col min="14082" max="14082" width="15.7109375" style="4" customWidth="1"/>
    <col min="14083" max="14083" width="13.7109375" style="4" customWidth="1"/>
    <col min="14084" max="14084" width="16.85546875" style="4" customWidth="1"/>
    <col min="14085" max="14336" width="9.140625" style="4"/>
    <col min="14337" max="14337" width="71.7109375" style="4" customWidth="1"/>
    <col min="14338" max="14338" width="15.7109375" style="4" customWidth="1"/>
    <col min="14339" max="14339" width="13.7109375" style="4" customWidth="1"/>
    <col min="14340" max="14340" width="16.85546875" style="4" customWidth="1"/>
    <col min="14341" max="14592" width="9.140625" style="4"/>
    <col min="14593" max="14593" width="71.7109375" style="4" customWidth="1"/>
    <col min="14594" max="14594" width="15.7109375" style="4" customWidth="1"/>
    <col min="14595" max="14595" width="13.7109375" style="4" customWidth="1"/>
    <col min="14596" max="14596" width="16.85546875" style="4" customWidth="1"/>
    <col min="14597" max="14848" width="9.140625" style="4"/>
    <col min="14849" max="14849" width="71.7109375" style="4" customWidth="1"/>
    <col min="14850" max="14850" width="15.7109375" style="4" customWidth="1"/>
    <col min="14851" max="14851" width="13.7109375" style="4" customWidth="1"/>
    <col min="14852" max="14852" width="16.85546875" style="4" customWidth="1"/>
    <col min="14853" max="15104" width="9.140625" style="4"/>
    <col min="15105" max="15105" width="71.7109375" style="4" customWidth="1"/>
    <col min="15106" max="15106" width="15.7109375" style="4" customWidth="1"/>
    <col min="15107" max="15107" width="13.7109375" style="4" customWidth="1"/>
    <col min="15108" max="15108" width="16.85546875" style="4" customWidth="1"/>
    <col min="15109" max="15360" width="9.140625" style="4"/>
    <col min="15361" max="15361" width="71.7109375" style="4" customWidth="1"/>
    <col min="15362" max="15362" width="15.7109375" style="4" customWidth="1"/>
    <col min="15363" max="15363" width="13.7109375" style="4" customWidth="1"/>
    <col min="15364" max="15364" width="16.85546875" style="4" customWidth="1"/>
    <col min="15365" max="15616" width="9.140625" style="4"/>
    <col min="15617" max="15617" width="71.7109375" style="4" customWidth="1"/>
    <col min="15618" max="15618" width="15.7109375" style="4" customWidth="1"/>
    <col min="15619" max="15619" width="13.7109375" style="4" customWidth="1"/>
    <col min="15620" max="15620" width="16.85546875" style="4" customWidth="1"/>
    <col min="15621" max="15872" width="9.140625" style="4"/>
    <col min="15873" max="15873" width="71.7109375" style="4" customWidth="1"/>
    <col min="15874" max="15874" width="15.7109375" style="4" customWidth="1"/>
    <col min="15875" max="15875" width="13.7109375" style="4" customWidth="1"/>
    <col min="15876" max="15876" width="16.85546875" style="4" customWidth="1"/>
    <col min="15877" max="16128" width="9.140625" style="4"/>
    <col min="16129" max="16129" width="71.7109375" style="4" customWidth="1"/>
    <col min="16130" max="16130" width="15.7109375" style="4" customWidth="1"/>
    <col min="16131" max="16131" width="13.7109375" style="4" customWidth="1"/>
    <col min="16132" max="16132" width="16.85546875" style="4" customWidth="1"/>
    <col min="16133" max="16384" width="9.140625" style="4"/>
  </cols>
  <sheetData>
    <row r="1" spans="1:4" ht="15.75" x14ac:dyDescent="0.25">
      <c r="A1" s="2" t="s">
        <v>4</v>
      </c>
      <c r="B1" s="3"/>
      <c r="C1" s="3"/>
      <c r="D1" s="3"/>
    </row>
    <row r="2" spans="1:4" x14ac:dyDescent="0.25">
      <c r="A2" s="5" t="s">
        <v>5</v>
      </c>
    </row>
    <row r="3" spans="1:4" x14ac:dyDescent="0.25">
      <c r="A3" s="5"/>
    </row>
    <row r="4" spans="1:4" x14ac:dyDescent="0.25">
      <c r="A4" s="7" t="s">
        <v>6</v>
      </c>
      <c r="B4" s="8" t="s">
        <v>7</v>
      </c>
      <c r="C4" s="8" t="s">
        <v>8</v>
      </c>
      <c r="D4" s="8" t="s">
        <v>9</v>
      </c>
    </row>
    <row r="5" spans="1:4" s="12" customFormat="1" ht="15" customHeight="1" x14ac:dyDescent="0.25">
      <c r="A5" s="9" t="s">
        <v>10</v>
      </c>
      <c r="B5" s="10" t="s">
        <v>11</v>
      </c>
      <c r="C5" s="10" t="s">
        <v>12</v>
      </c>
      <c r="D5" s="11"/>
    </row>
    <row r="6" spans="1:4" s="12" customFormat="1" ht="15" customHeight="1" x14ac:dyDescent="0.25">
      <c r="A6" s="13" t="s">
        <v>13</v>
      </c>
      <c r="B6" s="14" t="s">
        <v>14</v>
      </c>
      <c r="C6" s="14" t="s">
        <v>12</v>
      </c>
      <c r="D6" s="15"/>
    </row>
    <row r="7" spans="1:4" s="12" customFormat="1" ht="15" customHeight="1" x14ac:dyDescent="0.25">
      <c r="A7" s="13" t="s">
        <v>15</v>
      </c>
      <c r="B7" s="14" t="s">
        <v>16</v>
      </c>
      <c r="C7" s="14" t="s">
        <v>12</v>
      </c>
      <c r="D7" s="15"/>
    </row>
    <row r="8" spans="1:4" s="12" customFormat="1" ht="15" customHeight="1" x14ac:dyDescent="0.25">
      <c r="A8" s="13" t="s">
        <v>17</v>
      </c>
      <c r="B8" s="14" t="s">
        <v>18</v>
      </c>
      <c r="C8" s="14" t="s">
        <v>12</v>
      </c>
      <c r="D8" s="15"/>
    </row>
    <row r="9" spans="1:4" s="12" customFormat="1" ht="15" customHeight="1" x14ac:dyDescent="0.25">
      <c r="A9" s="13" t="s">
        <v>19</v>
      </c>
      <c r="B9" s="14" t="s">
        <v>20</v>
      </c>
      <c r="C9" s="14" t="s">
        <v>12</v>
      </c>
      <c r="D9" s="15"/>
    </row>
    <row r="10" spans="1:4" s="12" customFormat="1" ht="15" customHeight="1" x14ac:dyDescent="0.25">
      <c r="A10" s="13" t="s">
        <v>21</v>
      </c>
      <c r="B10" s="14" t="s">
        <v>22</v>
      </c>
      <c r="C10" s="14" t="s">
        <v>12</v>
      </c>
      <c r="D10" s="15"/>
    </row>
    <row r="11" spans="1:4" s="12" customFormat="1" ht="15" customHeight="1" x14ac:dyDescent="0.25">
      <c r="A11" s="13" t="s">
        <v>23</v>
      </c>
      <c r="B11" s="14" t="s">
        <v>24</v>
      </c>
      <c r="C11" s="14" t="s">
        <v>12</v>
      </c>
      <c r="D11" s="15"/>
    </row>
    <row r="12" spans="1:4" s="12" customFormat="1" ht="15" customHeight="1" x14ac:dyDescent="0.25">
      <c r="A12" s="13" t="s">
        <v>25</v>
      </c>
      <c r="B12" s="14" t="s">
        <v>26</v>
      </c>
      <c r="C12" s="14" t="s">
        <v>12</v>
      </c>
      <c r="D12" s="15"/>
    </row>
    <row r="13" spans="1:4" s="12" customFormat="1" ht="15" customHeight="1" x14ac:dyDescent="0.25">
      <c r="A13" s="13" t="s">
        <v>27</v>
      </c>
      <c r="B13" s="14" t="s">
        <v>28</v>
      </c>
      <c r="C13" s="14" t="s">
        <v>12</v>
      </c>
      <c r="D13" s="15"/>
    </row>
    <row r="14" spans="1:4" s="12" customFormat="1" ht="15" customHeight="1" x14ac:dyDescent="0.25">
      <c r="A14" s="13" t="s">
        <v>29</v>
      </c>
      <c r="B14" s="14" t="s">
        <v>30</v>
      </c>
      <c r="C14" s="14" t="s">
        <v>12</v>
      </c>
      <c r="D14" s="15"/>
    </row>
    <row r="15" spans="1:4" s="12" customFormat="1" ht="15" customHeight="1" x14ac:dyDescent="0.25">
      <c r="A15" s="13" t="s">
        <v>31</v>
      </c>
      <c r="B15" s="14" t="s">
        <v>32</v>
      </c>
      <c r="C15" s="14" t="s">
        <v>12</v>
      </c>
      <c r="D15" s="15"/>
    </row>
    <row r="16" spans="1:4" s="12" customFormat="1" ht="15" customHeight="1" x14ac:dyDescent="0.25">
      <c r="A16" s="13" t="s">
        <v>33</v>
      </c>
      <c r="B16" s="14" t="s">
        <v>34</v>
      </c>
      <c r="C16" s="14" t="s">
        <v>12</v>
      </c>
      <c r="D16" s="15"/>
    </row>
    <row r="17" spans="1:4" s="12" customFormat="1" ht="15" customHeight="1" x14ac:dyDescent="0.25">
      <c r="A17" s="13" t="s">
        <v>35</v>
      </c>
      <c r="B17" s="14" t="s">
        <v>36</v>
      </c>
      <c r="C17" s="14" t="s">
        <v>12</v>
      </c>
      <c r="D17" s="15"/>
    </row>
    <row r="18" spans="1:4" s="12" customFormat="1" ht="15" customHeight="1" x14ac:dyDescent="0.25">
      <c r="A18" s="13" t="s">
        <v>37</v>
      </c>
      <c r="B18" s="14" t="s">
        <v>38</v>
      </c>
      <c r="C18" s="14" t="s">
        <v>12</v>
      </c>
      <c r="D18" s="15"/>
    </row>
    <row r="19" spans="1:4" s="12" customFormat="1" ht="15" customHeight="1" x14ac:dyDescent="0.25">
      <c r="A19" s="13" t="s">
        <v>39</v>
      </c>
      <c r="B19" s="14" t="s">
        <v>40</v>
      </c>
      <c r="C19" s="14" t="s">
        <v>12</v>
      </c>
      <c r="D19" s="15"/>
    </row>
    <row r="20" spans="1:4" s="12" customFormat="1" ht="15" customHeight="1" x14ac:dyDescent="0.25">
      <c r="A20" s="13" t="s">
        <v>41</v>
      </c>
      <c r="B20" s="14" t="s">
        <v>42</v>
      </c>
      <c r="C20" s="14" t="s">
        <v>12</v>
      </c>
      <c r="D20" s="15"/>
    </row>
    <row r="21" spans="1:4" s="12" customFormat="1" ht="15" customHeight="1" x14ac:dyDescent="0.25">
      <c r="A21" s="13" t="s">
        <v>43</v>
      </c>
      <c r="B21" s="14" t="s">
        <v>44</v>
      </c>
      <c r="C21" s="14" t="s">
        <v>12</v>
      </c>
      <c r="D21" s="15"/>
    </row>
    <row r="22" spans="1:4" s="12" customFormat="1" ht="15" customHeight="1" x14ac:dyDescent="0.25">
      <c r="A22" s="13" t="s">
        <v>45</v>
      </c>
      <c r="B22" s="14" t="s">
        <v>46</v>
      </c>
      <c r="C22" s="14" t="s">
        <v>12</v>
      </c>
      <c r="D22" s="15"/>
    </row>
    <row r="23" spans="1:4" s="12" customFormat="1" ht="15" customHeight="1" x14ac:dyDescent="0.25">
      <c r="A23" s="13" t="s">
        <v>47</v>
      </c>
      <c r="B23" s="14" t="s">
        <v>48</v>
      </c>
      <c r="C23" s="14" t="s">
        <v>12</v>
      </c>
      <c r="D23" s="15"/>
    </row>
    <row r="24" spans="1:4" s="12" customFormat="1" ht="15" customHeight="1" x14ac:dyDescent="0.25">
      <c r="A24" s="13" t="s">
        <v>49</v>
      </c>
      <c r="B24" s="14" t="s">
        <v>50</v>
      </c>
      <c r="C24" s="14" t="s">
        <v>12</v>
      </c>
      <c r="D24" s="15"/>
    </row>
    <row r="25" spans="1:4" s="12" customFormat="1" ht="15" customHeight="1" x14ac:dyDescent="0.25">
      <c r="A25" s="13" t="s">
        <v>51</v>
      </c>
      <c r="B25" s="14" t="s">
        <v>52</v>
      </c>
      <c r="C25" s="14" t="s">
        <v>12</v>
      </c>
      <c r="D25" s="15"/>
    </row>
    <row r="26" spans="1:4" s="12" customFormat="1" ht="15" customHeight="1" x14ac:dyDescent="0.25">
      <c r="A26" s="13" t="s">
        <v>53</v>
      </c>
      <c r="B26" s="14" t="s">
        <v>54</v>
      </c>
      <c r="C26" s="14" t="s">
        <v>12</v>
      </c>
      <c r="D26" s="15"/>
    </row>
    <row r="27" spans="1:4" s="12" customFormat="1" ht="15" customHeight="1" x14ac:dyDescent="0.25">
      <c r="A27" s="13" t="s">
        <v>55</v>
      </c>
      <c r="B27" s="14" t="s">
        <v>56</v>
      </c>
      <c r="C27" s="14" t="s">
        <v>12</v>
      </c>
      <c r="D27" s="15"/>
    </row>
    <row r="28" spans="1:4" s="12" customFormat="1" ht="15" customHeight="1" x14ac:dyDescent="0.25">
      <c r="A28" s="13" t="s">
        <v>57</v>
      </c>
      <c r="B28" s="14" t="s">
        <v>58</v>
      </c>
      <c r="C28" s="14" t="s">
        <v>12</v>
      </c>
      <c r="D28" s="15"/>
    </row>
    <row r="29" spans="1:4" s="12" customFormat="1" ht="15" customHeight="1" x14ac:dyDescent="0.25">
      <c r="A29" s="13" t="s">
        <v>59</v>
      </c>
      <c r="B29" s="14" t="s">
        <v>60</v>
      </c>
      <c r="C29" s="14" t="s">
        <v>12</v>
      </c>
      <c r="D29" s="15"/>
    </row>
    <row r="30" spans="1:4" s="12" customFormat="1" ht="15" customHeight="1" x14ac:dyDescent="0.25">
      <c r="A30" s="13" t="s">
        <v>61</v>
      </c>
      <c r="B30" s="14" t="s">
        <v>62</v>
      </c>
      <c r="C30" s="14" t="s">
        <v>12</v>
      </c>
      <c r="D30" s="15"/>
    </row>
    <row r="31" spans="1:4" s="12" customFormat="1" ht="15" customHeight="1" x14ac:dyDescent="0.25">
      <c r="A31" s="13" t="s">
        <v>63</v>
      </c>
      <c r="B31" s="14" t="s">
        <v>64</v>
      </c>
      <c r="C31" s="14" t="s">
        <v>65</v>
      </c>
      <c r="D31" s="15" t="s">
        <v>66</v>
      </c>
    </row>
    <row r="32" spans="1:4" s="12" customFormat="1" ht="15" customHeight="1" x14ac:dyDescent="0.25">
      <c r="A32" s="16" t="s">
        <v>67</v>
      </c>
      <c r="B32" s="17" t="s">
        <v>68</v>
      </c>
      <c r="C32" s="17" t="s">
        <v>12</v>
      </c>
      <c r="D32" s="18"/>
    </row>
    <row r="33" spans="1:4" s="12" customFormat="1" ht="15" customHeight="1" x14ac:dyDescent="0.25">
      <c r="A33" s="13" t="s">
        <v>69</v>
      </c>
      <c r="B33" s="14" t="s">
        <v>70</v>
      </c>
      <c r="C33" s="14" t="s">
        <v>12</v>
      </c>
      <c r="D33" s="15"/>
    </row>
    <row r="34" spans="1:4" s="12" customFormat="1" ht="15" customHeight="1" x14ac:dyDescent="0.25">
      <c r="A34" s="13" t="s">
        <v>71</v>
      </c>
      <c r="B34" s="14" t="s">
        <v>72</v>
      </c>
      <c r="C34" s="14" t="s">
        <v>12</v>
      </c>
      <c r="D34" s="15"/>
    </row>
    <row r="35" spans="1:4" s="12" customFormat="1" ht="15" customHeight="1" x14ac:dyDescent="0.25">
      <c r="A35" s="13" t="s">
        <v>73</v>
      </c>
      <c r="B35" s="14" t="s">
        <v>74</v>
      </c>
      <c r="C35" s="14" t="s">
        <v>12</v>
      </c>
      <c r="D35" s="15"/>
    </row>
    <row r="36" spans="1:4" s="12" customFormat="1" ht="15" customHeight="1" x14ac:dyDescent="0.25">
      <c r="A36" s="13" t="s">
        <v>75</v>
      </c>
      <c r="B36" s="14" t="s">
        <v>76</v>
      </c>
      <c r="C36" s="14" t="s">
        <v>12</v>
      </c>
      <c r="D36" s="15"/>
    </row>
    <row r="37" spans="1:4" s="12" customFormat="1" ht="15" customHeight="1" x14ac:dyDescent="0.25">
      <c r="A37" s="13" t="s">
        <v>77</v>
      </c>
      <c r="B37" s="14" t="s">
        <v>78</v>
      </c>
      <c r="C37" s="14" t="s">
        <v>12</v>
      </c>
      <c r="D37" s="15"/>
    </row>
    <row r="38" spans="1:4" s="12" customFormat="1" ht="15" customHeight="1" x14ac:dyDescent="0.25">
      <c r="A38" s="13" t="s">
        <v>79</v>
      </c>
      <c r="B38" s="14" t="s">
        <v>80</v>
      </c>
      <c r="C38" s="14" t="s">
        <v>12</v>
      </c>
      <c r="D38" s="15"/>
    </row>
    <row r="39" spans="1:4" s="12" customFormat="1" ht="15" customHeight="1" x14ac:dyDescent="0.25">
      <c r="A39" s="13" t="s">
        <v>81</v>
      </c>
      <c r="B39" s="14" t="s">
        <v>82</v>
      </c>
      <c r="C39" s="14" t="s">
        <v>12</v>
      </c>
      <c r="D39" s="15"/>
    </row>
    <row r="40" spans="1:4" s="12" customFormat="1" ht="15" customHeight="1" x14ac:dyDescent="0.25">
      <c r="A40" s="13" t="s">
        <v>83</v>
      </c>
      <c r="B40" s="14" t="s">
        <v>84</v>
      </c>
      <c r="C40" s="14" t="s">
        <v>12</v>
      </c>
      <c r="D40" s="15"/>
    </row>
    <row r="41" spans="1:4" s="12" customFormat="1" ht="15" customHeight="1" x14ac:dyDescent="0.25">
      <c r="A41" s="13" t="s">
        <v>85</v>
      </c>
      <c r="B41" s="14" t="s">
        <v>86</v>
      </c>
      <c r="C41" s="14" t="s">
        <v>12</v>
      </c>
      <c r="D41" s="15"/>
    </row>
    <row r="42" spans="1:4" s="12" customFormat="1" ht="15" customHeight="1" x14ac:dyDescent="0.25">
      <c r="A42" s="13" t="s">
        <v>87</v>
      </c>
      <c r="B42" s="14" t="s">
        <v>88</v>
      </c>
      <c r="C42" s="14" t="s">
        <v>12</v>
      </c>
      <c r="D42" s="15"/>
    </row>
    <row r="43" spans="1:4" s="12" customFormat="1" ht="15" customHeight="1" x14ac:dyDescent="0.25">
      <c r="A43" s="13" t="s">
        <v>89</v>
      </c>
      <c r="B43" s="14" t="s">
        <v>90</v>
      </c>
      <c r="C43" s="14" t="s">
        <v>12</v>
      </c>
      <c r="D43" s="15"/>
    </row>
    <row r="44" spans="1:4" s="12" customFormat="1" ht="15" customHeight="1" x14ac:dyDescent="0.25">
      <c r="A44" s="13" t="s">
        <v>91</v>
      </c>
      <c r="B44" s="14" t="s">
        <v>92</v>
      </c>
      <c r="C44" s="14" t="s">
        <v>12</v>
      </c>
      <c r="D44" s="15"/>
    </row>
    <row r="45" spans="1:4" s="12" customFormat="1" ht="15" customHeight="1" x14ac:dyDescent="0.25">
      <c r="A45" s="13" t="s">
        <v>93</v>
      </c>
      <c r="B45" s="14" t="s">
        <v>94</v>
      </c>
      <c r="C45" s="14" t="s">
        <v>12</v>
      </c>
      <c r="D45" s="15"/>
    </row>
    <row r="46" spans="1:4" s="12" customFormat="1" ht="15" customHeight="1" x14ac:dyDescent="0.25">
      <c r="A46" s="13" t="s">
        <v>95</v>
      </c>
      <c r="B46" s="14" t="s">
        <v>96</v>
      </c>
      <c r="C46" s="14" t="s">
        <v>12</v>
      </c>
      <c r="D46" s="15"/>
    </row>
    <row r="47" spans="1:4" s="12" customFormat="1" ht="15" customHeight="1" x14ac:dyDescent="0.25">
      <c r="A47" s="13" t="s">
        <v>97</v>
      </c>
      <c r="B47" s="14" t="s">
        <v>98</v>
      </c>
      <c r="C47" s="14" t="s">
        <v>12</v>
      </c>
      <c r="D47" s="15"/>
    </row>
    <row r="48" spans="1:4" s="12" customFormat="1" ht="15" customHeight="1" x14ac:dyDescent="0.25">
      <c r="A48" s="13" t="s">
        <v>99</v>
      </c>
      <c r="B48" s="14" t="s">
        <v>100</v>
      </c>
      <c r="C48" s="14" t="s">
        <v>12</v>
      </c>
      <c r="D48" s="15"/>
    </row>
    <row r="49" spans="1:4" s="12" customFormat="1" ht="15" customHeight="1" x14ac:dyDescent="0.25">
      <c r="A49" s="13" t="s">
        <v>101</v>
      </c>
      <c r="B49" s="14" t="s">
        <v>102</v>
      </c>
      <c r="C49" s="14" t="s">
        <v>12</v>
      </c>
      <c r="D49" s="15"/>
    </row>
    <row r="50" spans="1:4" s="12" customFormat="1" ht="15" customHeight="1" x14ac:dyDescent="0.25">
      <c r="A50" s="13" t="s">
        <v>103</v>
      </c>
      <c r="B50" s="14" t="s">
        <v>104</v>
      </c>
      <c r="C50" s="14" t="s">
        <v>12</v>
      </c>
      <c r="D50" s="15"/>
    </row>
    <row r="51" spans="1:4" s="12" customFormat="1" ht="15" customHeight="1" x14ac:dyDescent="0.25">
      <c r="A51" s="13" t="s">
        <v>105</v>
      </c>
      <c r="B51" s="14" t="s">
        <v>106</v>
      </c>
      <c r="C51" s="14" t="s">
        <v>12</v>
      </c>
      <c r="D51" s="15"/>
    </row>
    <row r="52" spans="1:4" s="12" customFormat="1" ht="15" customHeight="1" x14ac:dyDescent="0.25">
      <c r="A52" s="13" t="s">
        <v>107</v>
      </c>
      <c r="B52" s="14" t="s">
        <v>108</v>
      </c>
      <c r="C52" s="14" t="s">
        <v>12</v>
      </c>
      <c r="D52" s="15"/>
    </row>
    <row r="53" spans="1:4" s="12" customFormat="1" ht="15" customHeight="1" x14ac:dyDescent="0.25">
      <c r="A53" s="13" t="s">
        <v>109</v>
      </c>
      <c r="B53" s="14" t="s">
        <v>110</v>
      </c>
      <c r="C53" s="14" t="s">
        <v>12</v>
      </c>
      <c r="D53" s="15"/>
    </row>
    <row r="54" spans="1:4" s="12" customFormat="1" ht="15" customHeight="1" x14ac:dyDescent="0.25">
      <c r="A54" s="13" t="s">
        <v>111</v>
      </c>
      <c r="B54" s="14" t="s">
        <v>112</v>
      </c>
      <c r="C54" s="14" t="s">
        <v>12</v>
      </c>
      <c r="D54" s="15"/>
    </row>
    <row r="55" spans="1:4" s="12" customFormat="1" ht="15" customHeight="1" x14ac:dyDescent="0.25">
      <c r="A55" s="13" t="s">
        <v>113</v>
      </c>
      <c r="B55" s="14" t="s">
        <v>114</v>
      </c>
      <c r="C55" s="14" t="s">
        <v>12</v>
      </c>
      <c r="D55" s="15"/>
    </row>
    <row r="56" spans="1:4" s="12" customFormat="1" ht="15" customHeight="1" x14ac:dyDescent="0.25">
      <c r="A56" s="13" t="s">
        <v>115</v>
      </c>
      <c r="B56" s="14" t="s">
        <v>116</v>
      </c>
      <c r="C56" s="14" t="s">
        <v>12</v>
      </c>
      <c r="D56" s="15"/>
    </row>
    <row r="57" spans="1:4" s="12" customFormat="1" ht="15" customHeight="1" x14ac:dyDescent="0.25">
      <c r="A57" s="13" t="s">
        <v>117</v>
      </c>
      <c r="B57" s="14" t="s">
        <v>118</v>
      </c>
      <c r="C57" s="14" t="s">
        <v>12</v>
      </c>
      <c r="D57" s="15"/>
    </row>
    <row r="58" spans="1:4" s="12" customFormat="1" ht="15" customHeight="1" x14ac:dyDescent="0.25">
      <c r="A58" s="13" t="s">
        <v>119</v>
      </c>
      <c r="B58" s="14" t="s">
        <v>120</v>
      </c>
      <c r="C58" s="14" t="s">
        <v>12</v>
      </c>
      <c r="D58" s="15"/>
    </row>
    <row r="59" spans="1:4" s="12" customFormat="1" ht="15" customHeight="1" x14ac:dyDescent="0.25">
      <c r="A59" s="13" t="s">
        <v>121</v>
      </c>
      <c r="B59" s="14" t="s">
        <v>122</v>
      </c>
      <c r="C59" s="14" t="s">
        <v>12</v>
      </c>
      <c r="D59" s="15"/>
    </row>
    <row r="60" spans="1:4" s="12" customFormat="1" ht="15" customHeight="1" x14ac:dyDescent="0.25">
      <c r="A60" s="13" t="s">
        <v>123</v>
      </c>
      <c r="B60" s="14" t="s">
        <v>124</v>
      </c>
      <c r="C60" s="14" t="s">
        <v>12</v>
      </c>
      <c r="D60" s="15"/>
    </row>
    <row r="61" spans="1:4" s="12" customFormat="1" ht="15" customHeight="1" x14ac:dyDescent="0.25">
      <c r="A61" s="13" t="s">
        <v>125</v>
      </c>
      <c r="B61" s="14" t="s">
        <v>126</v>
      </c>
      <c r="C61" s="14" t="s">
        <v>12</v>
      </c>
      <c r="D61" s="15"/>
    </row>
    <row r="62" spans="1:4" s="12" customFormat="1" ht="15" customHeight="1" x14ac:dyDescent="0.25">
      <c r="A62" s="13" t="s">
        <v>127</v>
      </c>
      <c r="B62" s="14" t="s">
        <v>128</v>
      </c>
      <c r="C62" s="14" t="s">
        <v>12</v>
      </c>
      <c r="D62" s="15"/>
    </row>
    <row r="63" spans="1:4" s="12" customFormat="1" ht="15" customHeight="1" x14ac:dyDescent="0.25">
      <c r="A63" s="13" t="s">
        <v>129</v>
      </c>
      <c r="B63" s="14" t="s">
        <v>130</v>
      </c>
      <c r="C63" s="14" t="s">
        <v>12</v>
      </c>
      <c r="D63" s="15"/>
    </row>
    <row r="64" spans="1:4" s="12" customFormat="1" ht="15" customHeight="1" x14ac:dyDescent="0.25">
      <c r="A64" s="13" t="s">
        <v>131</v>
      </c>
      <c r="B64" s="14" t="s">
        <v>132</v>
      </c>
      <c r="C64" s="14" t="s">
        <v>12</v>
      </c>
      <c r="D64" s="15"/>
    </row>
    <row r="65" spans="1:4" s="12" customFormat="1" ht="15" customHeight="1" x14ac:dyDescent="0.25">
      <c r="A65" s="13" t="s">
        <v>133</v>
      </c>
      <c r="B65" s="14" t="s">
        <v>134</v>
      </c>
      <c r="C65" s="14" t="s">
        <v>12</v>
      </c>
      <c r="D65" s="15"/>
    </row>
    <row r="66" spans="1:4" s="12" customFormat="1" ht="15" customHeight="1" x14ac:dyDescent="0.25">
      <c r="A66" s="13" t="s">
        <v>135</v>
      </c>
      <c r="B66" s="14" t="s">
        <v>136</v>
      </c>
      <c r="C66" s="14" t="s">
        <v>12</v>
      </c>
      <c r="D66" s="15"/>
    </row>
    <row r="67" spans="1:4" s="12" customFormat="1" ht="15" customHeight="1" x14ac:dyDescent="0.25">
      <c r="A67" s="13" t="s">
        <v>137</v>
      </c>
      <c r="B67" s="14" t="s">
        <v>138</v>
      </c>
      <c r="C67" s="14" t="s">
        <v>12</v>
      </c>
      <c r="D67" s="15"/>
    </row>
    <row r="68" spans="1:4" s="12" customFormat="1" ht="15" customHeight="1" x14ac:dyDescent="0.25">
      <c r="A68" s="13" t="s">
        <v>139</v>
      </c>
      <c r="B68" s="14" t="s">
        <v>140</v>
      </c>
      <c r="C68" s="14" t="s">
        <v>12</v>
      </c>
      <c r="D68" s="15"/>
    </row>
    <row r="69" spans="1:4" s="12" customFormat="1" ht="15" customHeight="1" x14ac:dyDescent="0.25">
      <c r="A69" s="13" t="s">
        <v>141</v>
      </c>
      <c r="B69" s="14" t="s">
        <v>142</v>
      </c>
      <c r="C69" s="14" t="s">
        <v>12</v>
      </c>
      <c r="D69" s="15"/>
    </row>
    <row r="70" spans="1:4" s="12" customFormat="1" ht="15" customHeight="1" x14ac:dyDescent="0.25">
      <c r="A70" s="13" t="s">
        <v>143</v>
      </c>
      <c r="B70" s="14" t="s">
        <v>144</v>
      </c>
      <c r="C70" s="14" t="s">
        <v>12</v>
      </c>
      <c r="D70" s="15"/>
    </row>
    <row r="71" spans="1:4" s="12" customFormat="1" ht="15" customHeight="1" x14ac:dyDescent="0.25">
      <c r="A71" s="13" t="s">
        <v>145</v>
      </c>
      <c r="B71" s="14" t="s">
        <v>146</v>
      </c>
      <c r="C71" s="14" t="s">
        <v>12</v>
      </c>
      <c r="D71" s="15"/>
    </row>
    <row r="72" spans="1:4" s="12" customFormat="1" ht="15" customHeight="1" x14ac:dyDescent="0.25">
      <c r="A72" s="13" t="s">
        <v>147</v>
      </c>
      <c r="B72" s="14" t="s">
        <v>148</v>
      </c>
      <c r="C72" s="14" t="s">
        <v>12</v>
      </c>
      <c r="D72" s="15"/>
    </row>
    <row r="73" spans="1:4" s="12" customFormat="1" ht="15" customHeight="1" x14ac:dyDescent="0.25">
      <c r="A73" s="13" t="s">
        <v>149</v>
      </c>
      <c r="B73" s="14" t="s">
        <v>150</v>
      </c>
      <c r="C73" s="14" t="s">
        <v>12</v>
      </c>
      <c r="D73" s="15"/>
    </row>
    <row r="74" spans="1:4" s="12" customFormat="1" ht="15" customHeight="1" x14ac:dyDescent="0.25">
      <c r="A74" s="13" t="s">
        <v>151</v>
      </c>
      <c r="B74" s="14" t="s">
        <v>152</v>
      </c>
      <c r="C74" s="14" t="s">
        <v>12</v>
      </c>
      <c r="D74" s="15"/>
    </row>
    <row r="75" spans="1:4" s="12" customFormat="1" ht="15" customHeight="1" x14ac:dyDescent="0.25">
      <c r="A75" s="13" t="s">
        <v>153</v>
      </c>
      <c r="B75" s="14" t="s">
        <v>154</v>
      </c>
      <c r="C75" s="14" t="s">
        <v>12</v>
      </c>
      <c r="D75" s="15"/>
    </row>
    <row r="76" spans="1:4" s="12" customFormat="1" ht="15" customHeight="1" x14ac:dyDescent="0.25">
      <c r="A76" s="13" t="s">
        <v>155</v>
      </c>
      <c r="B76" s="14" t="s">
        <v>156</v>
      </c>
      <c r="C76" s="14" t="s">
        <v>12</v>
      </c>
      <c r="D76" s="15"/>
    </row>
    <row r="77" spans="1:4" s="12" customFormat="1" ht="15" customHeight="1" x14ac:dyDescent="0.25">
      <c r="A77" s="13" t="s">
        <v>157</v>
      </c>
      <c r="B77" s="14" t="s">
        <v>158</v>
      </c>
      <c r="C77" s="14" t="s">
        <v>12</v>
      </c>
      <c r="D77" s="15"/>
    </row>
    <row r="78" spans="1:4" s="12" customFormat="1" ht="15" customHeight="1" x14ac:dyDescent="0.25">
      <c r="A78" s="13" t="s">
        <v>159</v>
      </c>
      <c r="B78" s="14" t="s">
        <v>160</v>
      </c>
      <c r="C78" s="14" t="s">
        <v>12</v>
      </c>
      <c r="D78" s="15"/>
    </row>
    <row r="79" spans="1:4" s="12" customFormat="1" ht="15" customHeight="1" x14ac:dyDescent="0.25">
      <c r="A79" s="13" t="s">
        <v>161</v>
      </c>
      <c r="B79" s="14" t="s">
        <v>162</v>
      </c>
      <c r="C79" s="14" t="s">
        <v>12</v>
      </c>
      <c r="D79" s="15"/>
    </row>
    <row r="80" spans="1:4" s="12" customFormat="1" ht="15" customHeight="1" x14ac:dyDescent="0.25">
      <c r="A80" s="13" t="s">
        <v>163</v>
      </c>
      <c r="B80" s="14" t="s">
        <v>164</v>
      </c>
      <c r="C80" s="14" t="s">
        <v>12</v>
      </c>
      <c r="D80" s="15"/>
    </row>
    <row r="81" spans="1:4" s="12" customFormat="1" ht="15" customHeight="1" x14ac:dyDescent="0.25">
      <c r="A81" s="13" t="s">
        <v>165</v>
      </c>
      <c r="B81" s="14" t="s">
        <v>166</v>
      </c>
      <c r="C81" s="14" t="s">
        <v>12</v>
      </c>
      <c r="D81" s="15"/>
    </row>
    <row r="82" spans="1:4" s="12" customFormat="1" ht="15" customHeight="1" x14ac:dyDescent="0.25">
      <c r="A82" s="13" t="s">
        <v>167</v>
      </c>
      <c r="B82" s="14" t="s">
        <v>168</v>
      </c>
      <c r="C82" s="14" t="s">
        <v>12</v>
      </c>
      <c r="D82" s="15"/>
    </row>
    <row r="83" spans="1:4" s="12" customFormat="1" ht="15" customHeight="1" x14ac:dyDescent="0.25">
      <c r="A83" s="13" t="s">
        <v>169</v>
      </c>
      <c r="B83" s="14" t="s">
        <v>170</v>
      </c>
      <c r="C83" s="14" t="s">
        <v>12</v>
      </c>
      <c r="D83" s="15"/>
    </row>
    <row r="84" spans="1:4" s="12" customFormat="1" ht="15" customHeight="1" x14ac:dyDescent="0.25">
      <c r="A84" s="13" t="s">
        <v>171</v>
      </c>
      <c r="B84" s="14" t="s">
        <v>172</v>
      </c>
      <c r="C84" s="14" t="s">
        <v>12</v>
      </c>
      <c r="D84" s="15"/>
    </row>
    <row r="85" spans="1:4" s="12" customFormat="1" ht="15" customHeight="1" x14ac:dyDescent="0.25">
      <c r="A85" s="13" t="s">
        <v>173</v>
      </c>
      <c r="B85" s="14" t="s">
        <v>174</v>
      </c>
      <c r="C85" s="14" t="s">
        <v>12</v>
      </c>
      <c r="D85" s="15"/>
    </row>
    <row r="86" spans="1:4" s="12" customFormat="1" ht="15" customHeight="1" x14ac:dyDescent="0.25">
      <c r="A86" s="13" t="s">
        <v>175</v>
      </c>
      <c r="B86" s="14" t="s">
        <v>176</v>
      </c>
      <c r="C86" s="14" t="s">
        <v>12</v>
      </c>
      <c r="D86" s="15"/>
    </row>
    <row r="87" spans="1:4" s="12" customFormat="1" ht="15" customHeight="1" x14ac:dyDescent="0.25">
      <c r="A87" s="13" t="s">
        <v>177</v>
      </c>
      <c r="B87" s="14" t="s">
        <v>178</v>
      </c>
      <c r="C87" s="14" t="s">
        <v>12</v>
      </c>
      <c r="D87" s="15"/>
    </row>
    <row r="88" spans="1:4" s="12" customFormat="1" ht="15" customHeight="1" x14ac:dyDescent="0.25">
      <c r="A88" s="13" t="s">
        <v>179</v>
      </c>
      <c r="B88" s="14" t="s">
        <v>180</v>
      </c>
      <c r="C88" s="14" t="s">
        <v>12</v>
      </c>
      <c r="D88" s="15"/>
    </row>
    <row r="89" spans="1:4" s="12" customFormat="1" ht="15" customHeight="1" x14ac:dyDescent="0.25">
      <c r="A89" s="13" t="s">
        <v>181</v>
      </c>
      <c r="B89" s="14" t="s">
        <v>182</v>
      </c>
      <c r="C89" s="14" t="s">
        <v>12</v>
      </c>
      <c r="D89" s="15"/>
    </row>
    <row r="90" spans="1:4" s="12" customFormat="1" ht="15" customHeight="1" x14ac:dyDescent="0.25">
      <c r="A90" s="13" t="s">
        <v>183</v>
      </c>
      <c r="B90" s="14" t="s">
        <v>184</v>
      </c>
      <c r="C90" s="14" t="s">
        <v>12</v>
      </c>
      <c r="D90" s="15"/>
    </row>
    <row r="91" spans="1:4" s="12" customFormat="1" ht="15" customHeight="1" x14ac:dyDescent="0.25">
      <c r="A91" s="13" t="s">
        <v>185</v>
      </c>
      <c r="B91" s="14" t="s">
        <v>186</v>
      </c>
      <c r="C91" s="14" t="s">
        <v>12</v>
      </c>
      <c r="D91" s="15"/>
    </row>
    <row r="92" spans="1:4" s="12" customFormat="1" ht="15" customHeight="1" x14ac:dyDescent="0.25">
      <c r="A92" s="13" t="s">
        <v>187</v>
      </c>
      <c r="B92" s="14" t="s">
        <v>188</v>
      </c>
      <c r="C92" s="14" t="s">
        <v>12</v>
      </c>
      <c r="D92" s="15"/>
    </row>
    <row r="93" spans="1:4" s="12" customFormat="1" ht="15" customHeight="1" x14ac:dyDescent="0.25">
      <c r="A93" s="13" t="s">
        <v>189</v>
      </c>
      <c r="B93" s="14" t="s">
        <v>190</v>
      </c>
      <c r="C93" s="14" t="s">
        <v>12</v>
      </c>
      <c r="D93" s="15"/>
    </row>
    <row r="94" spans="1:4" s="12" customFormat="1" ht="15" customHeight="1" x14ac:dyDescent="0.25">
      <c r="A94" s="13" t="s">
        <v>191</v>
      </c>
      <c r="B94" s="14" t="s">
        <v>192</v>
      </c>
      <c r="C94" s="14" t="s">
        <v>12</v>
      </c>
      <c r="D94" s="15"/>
    </row>
    <row r="95" spans="1:4" s="12" customFormat="1" ht="15" customHeight="1" x14ac:dyDescent="0.25">
      <c r="A95" s="13" t="s">
        <v>193</v>
      </c>
      <c r="B95" s="14" t="s">
        <v>194</v>
      </c>
      <c r="C95" s="14" t="s">
        <v>12</v>
      </c>
      <c r="D95" s="15"/>
    </row>
    <row r="96" spans="1:4" s="12" customFormat="1" ht="15" customHeight="1" x14ac:dyDescent="0.25">
      <c r="A96" s="13" t="s">
        <v>195</v>
      </c>
      <c r="B96" s="14" t="s">
        <v>196</v>
      </c>
      <c r="C96" s="14" t="s">
        <v>12</v>
      </c>
      <c r="D96" s="15"/>
    </row>
    <row r="97" spans="1:4" s="12" customFormat="1" ht="15" customHeight="1" x14ac:dyDescent="0.25">
      <c r="A97" s="13" t="s">
        <v>197</v>
      </c>
      <c r="B97" s="14" t="s">
        <v>198</v>
      </c>
      <c r="C97" s="14" t="s">
        <v>12</v>
      </c>
      <c r="D97" s="15"/>
    </row>
    <row r="98" spans="1:4" s="12" customFormat="1" ht="15" customHeight="1" x14ac:dyDescent="0.25">
      <c r="A98" s="13" t="s">
        <v>199</v>
      </c>
      <c r="B98" s="14" t="s">
        <v>200</v>
      </c>
      <c r="C98" s="14" t="s">
        <v>12</v>
      </c>
      <c r="D98" s="15"/>
    </row>
    <row r="99" spans="1:4" s="12" customFormat="1" ht="15" customHeight="1" x14ac:dyDescent="0.25">
      <c r="A99" s="13" t="s">
        <v>201</v>
      </c>
      <c r="B99" s="14" t="s">
        <v>202</v>
      </c>
      <c r="C99" s="14" t="s">
        <v>12</v>
      </c>
      <c r="D99" s="15"/>
    </row>
    <row r="100" spans="1:4" s="12" customFormat="1" ht="15" customHeight="1" x14ac:dyDescent="0.25">
      <c r="A100" s="13" t="s">
        <v>203</v>
      </c>
      <c r="B100" s="14" t="s">
        <v>204</v>
      </c>
      <c r="C100" s="14" t="s">
        <v>12</v>
      </c>
      <c r="D100" s="15"/>
    </row>
    <row r="101" spans="1:4" s="12" customFormat="1" ht="15" customHeight="1" x14ac:dyDescent="0.25">
      <c r="A101" s="13" t="s">
        <v>205</v>
      </c>
      <c r="B101" s="14" t="s">
        <v>206</v>
      </c>
      <c r="C101" s="14" t="s">
        <v>12</v>
      </c>
      <c r="D101" s="15"/>
    </row>
    <row r="102" spans="1:4" s="12" customFormat="1" ht="15" customHeight="1" x14ac:dyDescent="0.25">
      <c r="A102" s="13" t="s">
        <v>207</v>
      </c>
      <c r="B102" s="14" t="s">
        <v>208</v>
      </c>
      <c r="C102" s="14" t="s">
        <v>12</v>
      </c>
      <c r="D102" s="15"/>
    </row>
    <row r="103" spans="1:4" s="12" customFormat="1" ht="15" customHeight="1" x14ac:dyDescent="0.25">
      <c r="A103" s="13" t="s">
        <v>209</v>
      </c>
      <c r="B103" s="14" t="s">
        <v>210</v>
      </c>
      <c r="C103" s="14" t="s">
        <v>12</v>
      </c>
      <c r="D103" s="15"/>
    </row>
    <row r="104" spans="1:4" s="12" customFormat="1" ht="15" customHeight="1" x14ac:dyDescent="0.25">
      <c r="A104" s="13" t="s">
        <v>211</v>
      </c>
      <c r="B104" s="14" t="s">
        <v>212</v>
      </c>
      <c r="C104" s="14" t="s">
        <v>12</v>
      </c>
      <c r="D104" s="15"/>
    </row>
    <row r="105" spans="1:4" s="12" customFormat="1" ht="15" customHeight="1" x14ac:dyDescent="0.25">
      <c r="A105" s="13" t="s">
        <v>213</v>
      </c>
      <c r="B105" s="14" t="s">
        <v>214</v>
      </c>
      <c r="C105" s="14" t="s">
        <v>12</v>
      </c>
      <c r="D105" s="15"/>
    </row>
    <row r="106" spans="1:4" s="12" customFormat="1" ht="15" customHeight="1" x14ac:dyDescent="0.25">
      <c r="A106" s="13" t="s">
        <v>215</v>
      </c>
      <c r="B106" s="14" t="s">
        <v>216</v>
      </c>
      <c r="C106" s="14" t="s">
        <v>12</v>
      </c>
      <c r="D106" s="15"/>
    </row>
    <row r="107" spans="1:4" s="12" customFormat="1" ht="15" customHeight="1" x14ac:dyDescent="0.25">
      <c r="A107" s="13" t="s">
        <v>217</v>
      </c>
      <c r="B107" s="14" t="s">
        <v>218</v>
      </c>
      <c r="C107" s="14" t="s">
        <v>12</v>
      </c>
      <c r="D107" s="15"/>
    </row>
    <row r="108" spans="1:4" s="12" customFormat="1" ht="15" customHeight="1" x14ac:dyDescent="0.25">
      <c r="A108" s="13" t="s">
        <v>219</v>
      </c>
      <c r="B108" s="14" t="s">
        <v>220</v>
      </c>
      <c r="C108" s="14" t="s">
        <v>12</v>
      </c>
      <c r="D108" s="15"/>
    </row>
    <row r="109" spans="1:4" s="12" customFormat="1" ht="15" customHeight="1" x14ac:dyDescent="0.25">
      <c r="A109" s="13" t="s">
        <v>221</v>
      </c>
      <c r="B109" s="14" t="s">
        <v>222</v>
      </c>
      <c r="C109" s="14" t="s">
        <v>12</v>
      </c>
      <c r="D109" s="15"/>
    </row>
    <row r="110" spans="1:4" s="12" customFormat="1" ht="15" customHeight="1" x14ac:dyDescent="0.25">
      <c r="A110" s="13" t="s">
        <v>223</v>
      </c>
      <c r="B110" s="14" t="s">
        <v>224</v>
      </c>
      <c r="C110" s="14" t="s">
        <v>12</v>
      </c>
      <c r="D110" s="15"/>
    </row>
    <row r="111" spans="1:4" s="12" customFormat="1" ht="15" customHeight="1" x14ac:dyDescent="0.25">
      <c r="A111" s="13" t="s">
        <v>225</v>
      </c>
      <c r="B111" s="14" t="s">
        <v>226</v>
      </c>
      <c r="C111" s="14" t="s">
        <v>12</v>
      </c>
      <c r="D111" s="15"/>
    </row>
    <row r="112" spans="1:4" s="12" customFormat="1" ht="15" customHeight="1" x14ac:dyDescent="0.25">
      <c r="A112" s="13" t="s">
        <v>227</v>
      </c>
      <c r="B112" s="14" t="s">
        <v>228</v>
      </c>
      <c r="C112" s="14" t="s">
        <v>12</v>
      </c>
      <c r="D112" s="15"/>
    </row>
    <row r="113" spans="1:4" s="12" customFormat="1" ht="15" customHeight="1" x14ac:dyDescent="0.25">
      <c r="A113" s="13" t="s">
        <v>229</v>
      </c>
      <c r="B113" s="14" t="s">
        <v>230</v>
      </c>
      <c r="C113" s="14" t="s">
        <v>12</v>
      </c>
      <c r="D113" s="15"/>
    </row>
    <row r="114" spans="1:4" s="12" customFormat="1" ht="15" customHeight="1" x14ac:dyDescent="0.25">
      <c r="A114" s="13" t="s">
        <v>231</v>
      </c>
      <c r="B114" s="14" t="s">
        <v>232</v>
      </c>
      <c r="C114" s="14" t="s">
        <v>12</v>
      </c>
      <c r="D114" s="15"/>
    </row>
    <row r="115" spans="1:4" s="12" customFormat="1" ht="15" customHeight="1" x14ac:dyDescent="0.25">
      <c r="A115" s="13" t="s">
        <v>233</v>
      </c>
      <c r="B115" s="14" t="s">
        <v>234</v>
      </c>
      <c r="C115" s="14" t="s">
        <v>12</v>
      </c>
      <c r="D115" s="15"/>
    </row>
    <row r="116" spans="1:4" s="12" customFormat="1" ht="15" customHeight="1" x14ac:dyDescent="0.25">
      <c r="A116" s="13" t="s">
        <v>235</v>
      </c>
      <c r="B116" s="14" t="s">
        <v>236</v>
      </c>
      <c r="C116" s="14" t="s">
        <v>12</v>
      </c>
      <c r="D116" s="15"/>
    </row>
    <row r="117" spans="1:4" s="12" customFormat="1" ht="15" customHeight="1" x14ac:dyDescent="0.25">
      <c r="A117" s="13" t="s">
        <v>237</v>
      </c>
      <c r="B117" s="14" t="s">
        <v>238</v>
      </c>
      <c r="C117" s="14" t="s">
        <v>12</v>
      </c>
      <c r="D117" s="15"/>
    </row>
    <row r="118" spans="1:4" s="12" customFormat="1" ht="15" customHeight="1" x14ac:dyDescent="0.25">
      <c r="A118" s="13" t="s">
        <v>239</v>
      </c>
      <c r="B118" s="14" t="s">
        <v>240</v>
      </c>
      <c r="C118" s="14" t="s">
        <v>12</v>
      </c>
      <c r="D118" s="15"/>
    </row>
    <row r="119" spans="1:4" s="12" customFormat="1" ht="15" customHeight="1" x14ac:dyDescent="0.25">
      <c r="A119" s="13" t="s">
        <v>241</v>
      </c>
      <c r="B119" s="14" t="s">
        <v>242</v>
      </c>
      <c r="C119" s="14" t="s">
        <v>12</v>
      </c>
      <c r="D119" s="15"/>
    </row>
    <row r="120" spans="1:4" s="12" customFormat="1" ht="15" customHeight="1" x14ac:dyDescent="0.25">
      <c r="A120" s="13" t="s">
        <v>243</v>
      </c>
      <c r="B120" s="14" t="s">
        <v>244</v>
      </c>
      <c r="C120" s="14" t="s">
        <v>12</v>
      </c>
      <c r="D120" s="15"/>
    </row>
    <row r="121" spans="1:4" s="12" customFormat="1" ht="15" customHeight="1" x14ac:dyDescent="0.25">
      <c r="A121" s="13" t="s">
        <v>245</v>
      </c>
      <c r="B121" s="14" t="s">
        <v>246</v>
      </c>
      <c r="C121" s="14" t="s">
        <v>12</v>
      </c>
      <c r="D121" s="15"/>
    </row>
    <row r="122" spans="1:4" s="12" customFormat="1" ht="15" customHeight="1" x14ac:dyDescent="0.25">
      <c r="A122" s="13" t="s">
        <v>247</v>
      </c>
      <c r="B122" s="14" t="s">
        <v>248</v>
      </c>
      <c r="C122" s="14" t="s">
        <v>12</v>
      </c>
      <c r="D122" s="15"/>
    </row>
    <row r="123" spans="1:4" s="12" customFormat="1" ht="15" customHeight="1" x14ac:dyDescent="0.25">
      <c r="A123" s="13" t="s">
        <v>249</v>
      </c>
      <c r="B123" s="14" t="s">
        <v>250</v>
      </c>
      <c r="C123" s="14" t="s">
        <v>12</v>
      </c>
      <c r="D123" s="15"/>
    </row>
    <row r="124" spans="1:4" s="12" customFormat="1" ht="15" customHeight="1" x14ac:dyDescent="0.25">
      <c r="A124" s="13" t="s">
        <v>251</v>
      </c>
      <c r="B124" s="14" t="s">
        <v>252</v>
      </c>
      <c r="C124" s="14" t="s">
        <v>12</v>
      </c>
      <c r="D124" s="15"/>
    </row>
    <row r="125" spans="1:4" s="12" customFormat="1" ht="15" customHeight="1" x14ac:dyDescent="0.25">
      <c r="A125" s="13" t="s">
        <v>253</v>
      </c>
      <c r="B125" s="14" t="s">
        <v>254</v>
      </c>
      <c r="C125" s="14" t="s">
        <v>12</v>
      </c>
      <c r="D125" s="15"/>
    </row>
    <row r="126" spans="1:4" s="12" customFormat="1" ht="15" customHeight="1" x14ac:dyDescent="0.25">
      <c r="A126" s="13" t="s">
        <v>255</v>
      </c>
      <c r="B126" s="14" t="s">
        <v>256</v>
      </c>
      <c r="C126" s="14" t="s">
        <v>12</v>
      </c>
      <c r="D126" s="15"/>
    </row>
    <row r="127" spans="1:4" s="12" customFormat="1" ht="15" customHeight="1" x14ac:dyDescent="0.25">
      <c r="A127" s="13" t="s">
        <v>257</v>
      </c>
      <c r="B127" s="14" t="s">
        <v>258</v>
      </c>
      <c r="C127" s="14" t="s">
        <v>12</v>
      </c>
      <c r="D127" s="15"/>
    </row>
    <row r="128" spans="1:4" s="12" customFormat="1" ht="15" customHeight="1" x14ac:dyDescent="0.25">
      <c r="A128" s="13" t="s">
        <v>259</v>
      </c>
      <c r="B128" s="14" t="s">
        <v>260</v>
      </c>
      <c r="C128" s="14" t="s">
        <v>12</v>
      </c>
      <c r="D128" s="15"/>
    </row>
    <row r="129" spans="1:4" s="12" customFormat="1" ht="15" customHeight="1" x14ac:dyDescent="0.25">
      <c r="A129" s="13" t="s">
        <v>261</v>
      </c>
      <c r="B129" s="14" t="s">
        <v>262</v>
      </c>
      <c r="C129" s="14" t="s">
        <v>12</v>
      </c>
      <c r="D129" s="15"/>
    </row>
    <row r="130" spans="1:4" s="12" customFormat="1" ht="15" customHeight="1" x14ac:dyDescent="0.25">
      <c r="A130" s="13" t="s">
        <v>263</v>
      </c>
      <c r="B130" s="14" t="s">
        <v>264</v>
      </c>
      <c r="C130" s="14" t="s">
        <v>12</v>
      </c>
      <c r="D130" s="15"/>
    </row>
    <row r="131" spans="1:4" s="12" customFormat="1" ht="15" customHeight="1" x14ac:dyDescent="0.25">
      <c r="A131" s="13" t="s">
        <v>265</v>
      </c>
      <c r="B131" s="14" t="s">
        <v>266</v>
      </c>
      <c r="C131" s="14" t="s">
        <v>12</v>
      </c>
      <c r="D131" s="15"/>
    </row>
    <row r="132" spans="1:4" s="12" customFormat="1" ht="15" customHeight="1" x14ac:dyDescent="0.25">
      <c r="A132" s="13" t="s">
        <v>267</v>
      </c>
      <c r="B132" s="14" t="s">
        <v>268</v>
      </c>
      <c r="C132" s="14" t="s">
        <v>12</v>
      </c>
      <c r="D132" s="15"/>
    </row>
    <row r="133" spans="1:4" s="12" customFormat="1" ht="15" customHeight="1" x14ac:dyDescent="0.25">
      <c r="A133" s="13" t="s">
        <v>269</v>
      </c>
      <c r="B133" s="14" t="s">
        <v>270</v>
      </c>
      <c r="C133" s="14" t="s">
        <v>12</v>
      </c>
      <c r="D133" s="15"/>
    </row>
    <row r="134" spans="1:4" s="12" customFormat="1" ht="15" customHeight="1" x14ac:dyDescent="0.25">
      <c r="A134" s="13" t="s">
        <v>271</v>
      </c>
      <c r="B134" s="14" t="s">
        <v>272</v>
      </c>
      <c r="C134" s="14" t="s">
        <v>12</v>
      </c>
      <c r="D134" s="15"/>
    </row>
    <row r="135" spans="1:4" s="12" customFormat="1" ht="15" customHeight="1" x14ac:dyDescent="0.25">
      <c r="A135" s="13" t="s">
        <v>273</v>
      </c>
      <c r="B135" s="14" t="s">
        <v>274</v>
      </c>
      <c r="C135" s="14" t="s">
        <v>12</v>
      </c>
      <c r="D135" s="15"/>
    </row>
    <row r="136" spans="1:4" s="12" customFormat="1" ht="15" customHeight="1" x14ac:dyDescent="0.25">
      <c r="A136" s="13" t="s">
        <v>275</v>
      </c>
      <c r="B136" s="14" t="s">
        <v>276</v>
      </c>
      <c r="C136" s="14" t="s">
        <v>12</v>
      </c>
      <c r="D136" s="15"/>
    </row>
    <row r="137" spans="1:4" s="12" customFormat="1" ht="15" customHeight="1" x14ac:dyDescent="0.25">
      <c r="A137" s="13" t="s">
        <v>277</v>
      </c>
      <c r="B137" s="14" t="s">
        <v>278</v>
      </c>
      <c r="C137" s="14" t="s">
        <v>12</v>
      </c>
      <c r="D137" s="15"/>
    </row>
    <row r="138" spans="1:4" s="12" customFormat="1" ht="15" customHeight="1" x14ac:dyDescent="0.25">
      <c r="A138" s="13" t="s">
        <v>279</v>
      </c>
      <c r="B138" s="14" t="s">
        <v>280</v>
      </c>
      <c r="C138" s="14" t="s">
        <v>12</v>
      </c>
      <c r="D138" s="15"/>
    </row>
    <row r="139" spans="1:4" s="12" customFormat="1" ht="15" customHeight="1" x14ac:dyDescent="0.25">
      <c r="A139" s="13" t="s">
        <v>281</v>
      </c>
      <c r="B139" s="14" t="s">
        <v>282</v>
      </c>
      <c r="C139" s="14" t="s">
        <v>12</v>
      </c>
      <c r="D139" s="15"/>
    </row>
    <row r="140" spans="1:4" s="12" customFormat="1" ht="15" customHeight="1" x14ac:dyDescent="0.25">
      <c r="A140" s="13" t="s">
        <v>283</v>
      </c>
      <c r="B140" s="14" t="s">
        <v>284</v>
      </c>
      <c r="C140" s="14" t="s">
        <v>12</v>
      </c>
      <c r="D140" s="15"/>
    </row>
    <row r="141" spans="1:4" s="12" customFormat="1" ht="15" customHeight="1" x14ac:dyDescent="0.25">
      <c r="A141" s="13" t="s">
        <v>285</v>
      </c>
      <c r="B141" s="14" t="s">
        <v>286</v>
      </c>
      <c r="C141" s="14" t="s">
        <v>12</v>
      </c>
      <c r="D141" s="15"/>
    </row>
    <row r="142" spans="1:4" s="12" customFormat="1" ht="15" customHeight="1" x14ac:dyDescent="0.25">
      <c r="A142" s="13" t="s">
        <v>287</v>
      </c>
      <c r="B142" s="14" t="s">
        <v>288</v>
      </c>
      <c r="C142" s="14" t="s">
        <v>12</v>
      </c>
      <c r="D142" s="15"/>
    </row>
    <row r="143" spans="1:4" s="12" customFormat="1" ht="15" customHeight="1" x14ac:dyDescent="0.25">
      <c r="A143" s="13" t="s">
        <v>289</v>
      </c>
      <c r="B143" s="14" t="s">
        <v>290</v>
      </c>
      <c r="C143" s="14" t="s">
        <v>12</v>
      </c>
      <c r="D143" s="15"/>
    </row>
    <row r="144" spans="1:4" s="12" customFormat="1" ht="15" customHeight="1" x14ac:dyDescent="0.25">
      <c r="A144" s="13" t="s">
        <v>291</v>
      </c>
      <c r="B144" s="14" t="s">
        <v>292</v>
      </c>
      <c r="C144" s="14" t="s">
        <v>12</v>
      </c>
      <c r="D144" s="15"/>
    </row>
    <row r="145" spans="1:4" s="12" customFormat="1" ht="15" customHeight="1" x14ac:dyDescent="0.25">
      <c r="A145" s="13" t="s">
        <v>293</v>
      </c>
      <c r="B145" s="14" t="s">
        <v>294</v>
      </c>
      <c r="C145" s="14" t="s">
        <v>12</v>
      </c>
      <c r="D145" s="15"/>
    </row>
    <row r="146" spans="1:4" s="12" customFormat="1" ht="15" customHeight="1" x14ac:dyDescent="0.25">
      <c r="A146" s="13" t="s">
        <v>295</v>
      </c>
      <c r="B146" s="14" t="s">
        <v>296</v>
      </c>
      <c r="C146" s="14" t="s">
        <v>12</v>
      </c>
      <c r="D146" s="15"/>
    </row>
    <row r="147" spans="1:4" s="12" customFormat="1" ht="15" customHeight="1" x14ac:dyDescent="0.25">
      <c r="A147" s="13" t="s">
        <v>297</v>
      </c>
      <c r="B147" s="14" t="s">
        <v>298</v>
      </c>
      <c r="C147" s="14" t="s">
        <v>12</v>
      </c>
      <c r="D147" s="15"/>
    </row>
    <row r="148" spans="1:4" s="12" customFormat="1" ht="15" customHeight="1" x14ac:dyDescent="0.25">
      <c r="A148" s="13" t="s">
        <v>299</v>
      </c>
      <c r="B148" s="14" t="s">
        <v>300</v>
      </c>
      <c r="C148" s="14" t="s">
        <v>12</v>
      </c>
      <c r="D148" s="15"/>
    </row>
    <row r="149" spans="1:4" s="12" customFormat="1" ht="15" customHeight="1" x14ac:dyDescent="0.25">
      <c r="A149" s="13" t="s">
        <v>301</v>
      </c>
      <c r="B149" s="14" t="s">
        <v>302</v>
      </c>
      <c r="C149" s="14" t="s">
        <v>12</v>
      </c>
      <c r="D149" s="15"/>
    </row>
    <row r="150" spans="1:4" s="12" customFormat="1" ht="15" customHeight="1" x14ac:dyDescent="0.25">
      <c r="A150" s="13" t="s">
        <v>303</v>
      </c>
      <c r="B150" s="14" t="s">
        <v>304</v>
      </c>
      <c r="C150" s="14" t="s">
        <v>12</v>
      </c>
      <c r="D150" s="15"/>
    </row>
    <row r="151" spans="1:4" s="12" customFormat="1" ht="15" customHeight="1" x14ac:dyDescent="0.25">
      <c r="A151" s="13" t="s">
        <v>305</v>
      </c>
      <c r="B151" s="14" t="s">
        <v>306</v>
      </c>
      <c r="C151" s="14" t="s">
        <v>12</v>
      </c>
      <c r="D151" s="15"/>
    </row>
    <row r="152" spans="1:4" s="12" customFormat="1" ht="15" customHeight="1" x14ac:dyDescent="0.25">
      <c r="A152" s="13" t="s">
        <v>307</v>
      </c>
      <c r="B152" s="14" t="s">
        <v>308</v>
      </c>
      <c r="C152" s="14" t="s">
        <v>12</v>
      </c>
      <c r="D152" s="15"/>
    </row>
    <row r="153" spans="1:4" s="12" customFormat="1" ht="15" customHeight="1" x14ac:dyDescent="0.25">
      <c r="A153" s="13" t="s">
        <v>309</v>
      </c>
      <c r="B153" s="14" t="s">
        <v>310</v>
      </c>
      <c r="C153" s="14" t="s">
        <v>12</v>
      </c>
      <c r="D153" s="15"/>
    </row>
    <row r="154" spans="1:4" s="12" customFormat="1" ht="15" customHeight="1" x14ac:dyDescent="0.25">
      <c r="A154" s="13" t="s">
        <v>311</v>
      </c>
      <c r="B154" s="14" t="s">
        <v>312</v>
      </c>
      <c r="C154" s="14" t="s">
        <v>12</v>
      </c>
      <c r="D154" s="15"/>
    </row>
    <row r="155" spans="1:4" s="12" customFormat="1" ht="15" customHeight="1" x14ac:dyDescent="0.25">
      <c r="A155" s="13" t="s">
        <v>313</v>
      </c>
      <c r="B155" s="14" t="s">
        <v>314</v>
      </c>
      <c r="C155" s="14" t="s">
        <v>12</v>
      </c>
      <c r="D155" s="15"/>
    </row>
    <row r="156" spans="1:4" s="12" customFormat="1" ht="15" customHeight="1" x14ac:dyDescent="0.25">
      <c r="A156" s="13" t="s">
        <v>315</v>
      </c>
      <c r="B156" s="14" t="s">
        <v>316</v>
      </c>
      <c r="C156" s="14" t="s">
        <v>12</v>
      </c>
      <c r="D156" s="15"/>
    </row>
    <row r="157" spans="1:4" s="12" customFormat="1" ht="15" customHeight="1" x14ac:dyDescent="0.25">
      <c r="A157" s="13" t="s">
        <v>317</v>
      </c>
      <c r="B157" s="14" t="s">
        <v>318</v>
      </c>
      <c r="C157" s="14" t="s">
        <v>12</v>
      </c>
      <c r="D157" s="15"/>
    </row>
    <row r="158" spans="1:4" s="12" customFormat="1" ht="15" customHeight="1" x14ac:dyDescent="0.25">
      <c r="A158" s="13" t="s">
        <v>319</v>
      </c>
      <c r="B158" s="14" t="s">
        <v>320</v>
      </c>
      <c r="C158" s="14" t="s">
        <v>12</v>
      </c>
      <c r="D158" s="15"/>
    </row>
    <row r="159" spans="1:4" s="12" customFormat="1" ht="15" customHeight="1" x14ac:dyDescent="0.25">
      <c r="A159" s="13" t="s">
        <v>321</v>
      </c>
      <c r="B159" s="14" t="s">
        <v>322</v>
      </c>
      <c r="C159" s="14" t="s">
        <v>12</v>
      </c>
      <c r="D159" s="15"/>
    </row>
    <row r="160" spans="1:4" s="12" customFormat="1" ht="15" customHeight="1" x14ac:dyDescent="0.25">
      <c r="A160" s="13" t="s">
        <v>323</v>
      </c>
      <c r="B160" s="14" t="s">
        <v>324</v>
      </c>
      <c r="C160" s="14" t="s">
        <v>12</v>
      </c>
      <c r="D160" s="15"/>
    </row>
    <row r="161" spans="1:4" s="12" customFormat="1" ht="15" customHeight="1" x14ac:dyDescent="0.25">
      <c r="A161" s="13" t="s">
        <v>325</v>
      </c>
      <c r="B161" s="14" t="s">
        <v>326</v>
      </c>
      <c r="C161" s="14" t="s">
        <v>12</v>
      </c>
      <c r="D161" s="15"/>
    </row>
    <row r="162" spans="1:4" s="12" customFormat="1" ht="15" customHeight="1" x14ac:dyDescent="0.25">
      <c r="A162" s="13" t="s">
        <v>327</v>
      </c>
      <c r="B162" s="14" t="s">
        <v>328</v>
      </c>
      <c r="C162" s="14" t="s">
        <v>12</v>
      </c>
      <c r="D162" s="15"/>
    </row>
    <row r="163" spans="1:4" s="12" customFormat="1" ht="15" customHeight="1" x14ac:dyDescent="0.25">
      <c r="A163" s="13" t="s">
        <v>329</v>
      </c>
      <c r="B163" s="14" t="s">
        <v>330</v>
      </c>
      <c r="C163" s="14" t="s">
        <v>12</v>
      </c>
      <c r="D163" s="15"/>
    </row>
    <row r="164" spans="1:4" s="12" customFormat="1" ht="15" customHeight="1" x14ac:dyDescent="0.25">
      <c r="A164" s="13" t="s">
        <v>331</v>
      </c>
      <c r="B164" s="14" t="s">
        <v>332</v>
      </c>
      <c r="C164" s="14" t="s">
        <v>12</v>
      </c>
      <c r="D164" s="15"/>
    </row>
    <row r="165" spans="1:4" s="12" customFormat="1" ht="15" customHeight="1" x14ac:dyDescent="0.25">
      <c r="A165" s="13" t="s">
        <v>333</v>
      </c>
      <c r="B165" s="14" t="s">
        <v>334</v>
      </c>
      <c r="C165" s="14" t="s">
        <v>12</v>
      </c>
      <c r="D165" s="15"/>
    </row>
    <row r="166" spans="1:4" s="12" customFormat="1" ht="15" customHeight="1" x14ac:dyDescent="0.25">
      <c r="A166" s="13" t="s">
        <v>335</v>
      </c>
      <c r="B166" s="14" t="s">
        <v>336</v>
      </c>
      <c r="C166" s="14" t="s">
        <v>12</v>
      </c>
      <c r="D166" s="15"/>
    </row>
    <row r="167" spans="1:4" s="12" customFormat="1" ht="15" customHeight="1" x14ac:dyDescent="0.25">
      <c r="A167" s="13" t="s">
        <v>337</v>
      </c>
      <c r="B167" s="14" t="s">
        <v>338</v>
      </c>
      <c r="C167" s="14" t="s">
        <v>12</v>
      </c>
      <c r="D167" s="15"/>
    </row>
    <row r="168" spans="1:4" s="12" customFormat="1" ht="30" customHeight="1" x14ac:dyDescent="0.25">
      <c r="A168" s="13" t="s">
        <v>339</v>
      </c>
      <c r="B168" s="14" t="s">
        <v>340</v>
      </c>
      <c r="C168" s="14" t="s">
        <v>12</v>
      </c>
      <c r="D168" s="15"/>
    </row>
    <row r="169" spans="1:4" s="12" customFormat="1" ht="15" customHeight="1" x14ac:dyDescent="0.25">
      <c r="A169" s="13" t="s">
        <v>341</v>
      </c>
      <c r="B169" s="14" t="s">
        <v>342</v>
      </c>
      <c r="C169" s="14" t="s">
        <v>12</v>
      </c>
      <c r="D169" s="15"/>
    </row>
    <row r="170" spans="1:4" s="12" customFormat="1" ht="15" customHeight="1" x14ac:dyDescent="0.25">
      <c r="A170" s="13" t="s">
        <v>343</v>
      </c>
      <c r="B170" s="14" t="s">
        <v>344</v>
      </c>
      <c r="C170" s="14" t="s">
        <v>12</v>
      </c>
      <c r="D170" s="15"/>
    </row>
    <row r="171" spans="1:4" s="12" customFormat="1" ht="15" customHeight="1" x14ac:dyDescent="0.25">
      <c r="A171" s="13" t="s">
        <v>345</v>
      </c>
      <c r="B171" s="14" t="s">
        <v>346</v>
      </c>
      <c r="C171" s="14" t="s">
        <v>12</v>
      </c>
      <c r="D171" s="15"/>
    </row>
    <row r="172" spans="1:4" s="12" customFormat="1" ht="15" customHeight="1" x14ac:dyDescent="0.25">
      <c r="A172" s="13" t="s">
        <v>347</v>
      </c>
      <c r="B172" s="14" t="s">
        <v>348</v>
      </c>
      <c r="C172" s="14" t="s">
        <v>12</v>
      </c>
      <c r="D172" s="15"/>
    </row>
    <row r="173" spans="1:4" s="12" customFormat="1" ht="15" customHeight="1" x14ac:dyDescent="0.25">
      <c r="A173" s="13" t="s">
        <v>349</v>
      </c>
      <c r="B173" s="14" t="s">
        <v>350</v>
      </c>
      <c r="C173" s="14" t="s">
        <v>12</v>
      </c>
      <c r="D173" s="15"/>
    </row>
    <row r="174" spans="1:4" s="12" customFormat="1" ht="15" customHeight="1" x14ac:dyDescent="0.25">
      <c r="A174" s="13" t="s">
        <v>351</v>
      </c>
      <c r="B174" s="14" t="s">
        <v>352</v>
      </c>
      <c r="C174" s="14" t="s">
        <v>12</v>
      </c>
      <c r="D174" s="15"/>
    </row>
    <row r="175" spans="1:4" s="12" customFormat="1" ht="15" customHeight="1" x14ac:dyDescent="0.25">
      <c r="A175" s="13" t="s">
        <v>353</v>
      </c>
      <c r="B175" s="14" t="s">
        <v>354</v>
      </c>
      <c r="C175" s="14" t="s">
        <v>12</v>
      </c>
      <c r="D175" s="15"/>
    </row>
    <row r="176" spans="1:4" s="12" customFormat="1" ht="15" customHeight="1" x14ac:dyDescent="0.25">
      <c r="A176" s="13" t="s">
        <v>355</v>
      </c>
      <c r="B176" s="14" t="s">
        <v>356</v>
      </c>
      <c r="C176" s="14" t="s">
        <v>12</v>
      </c>
      <c r="D176" s="15"/>
    </row>
    <row r="177" spans="1:4" s="12" customFormat="1" ht="15" customHeight="1" x14ac:dyDescent="0.25">
      <c r="A177" s="13" t="s">
        <v>357</v>
      </c>
      <c r="B177" s="14" t="s">
        <v>358</v>
      </c>
      <c r="C177" s="14" t="s">
        <v>12</v>
      </c>
      <c r="D177" s="15"/>
    </row>
    <row r="178" spans="1:4" s="12" customFormat="1" ht="15" customHeight="1" x14ac:dyDescent="0.25">
      <c r="A178" s="13" t="s">
        <v>359</v>
      </c>
      <c r="B178" s="14" t="s">
        <v>360</v>
      </c>
      <c r="C178" s="14" t="s">
        <v>12</v>
      </c>
      <c r="D178" s="15"/>
    </row>
    <row r="179" spans="1:4" s="12" customFormat="1" ht="15" customHeight="1" x14ac:dyDescent="0.25">
      <c r="A179" s="13" t="s">
        <v>361</v>
      </c>
      <c r="B179" s="14" t="s">
        <v>362</v>
      </c>
      <c r="C179" s="14" t="s">
        <v>12</v>
      </c>
      <c r="D179" s="15"/>
    </row>
    <row r="180" spans="1:4" s="12" customFormat="1" ht="15" customHeight="1" x14ac:dyDescent="0.25">
      <c r="A180" s="13" t="s">
        <v>363</v>
      </c>
      <c r="B180" s="14" t="s">
        <v>364</v>
      </c>
      <c r="C180" s="14" t="s">
        <v>12</v>
      </c>
      <c r="D180" s="15"/>
    </row>
    <row r="181" spans="1:4" s="12" customFormat="1" ht="15" customHeight="1" x14ac:dyDescent="0.25">
      <c r="A181" s="13" t="s">
        <v>365</v>
      </c>
      <c r="B181" s="14" t="s">
        <v>366</v>
      </c>
      <c r="C181" s="14" t="s">
        <v>12</v>
      </c>
      <c r="D181" s="15"/>
    </row>
    <row r="182" spans="1:4" s="12" customFormat="1" ht="15" customHeight="1" x14ac:dyDescent="0.25">
      <c r="A182" s="13" t="s">
        <v>367</v>
      </c>
      <c r="B182" s="14" t="s">
        <v>368</v>
      </c>
      <c r="C182" s="14" t="s">
        <v>12</v>
      </c>
      <c r="D182" s="15"/>
    </row>
    <row r="183" spans="1:4" s="12" customFormat="1" ht="15" customHeight="1" x14ac:dyDescent="0.25">
      <c r="A183" s="13" t="s">
        <v>369</v>
      </c>
      <c r="B183" s="14" t="s">
        <v>370</v>
      </c>
      <c r="C183" s="14" t="s">
        <v>12</v>
      </c>
      <c r="D183" s="15"/>
    </row>
    <row r="184" spans="1:4" s="12" customFormat="1" ht="15" customHeight="1" x14ac:dyDescent="0.25">
      <c r="A184" s="13" t="s">
        <v>371</v>
      </c>
      <c r="B184" s="14" t="s">
        <v>372</v>
      </c>
      <c r="C184" s="14" t="s">
        <v>12</v>
      </c>
      <c r="D184" s="15"/>
    </row>
    <row r="185" spans="1:4" s="12" customFormat="1" ht="15" customHeight="1" x14ac:dyDescent="0.25">
      <c r="A185" s="13" t="s">
        <v>373</v>
      </c>
      <c r="B185" s="14" t="s">
        <v>374</v>
      </c>
      <c r="C185" s="14" t="s">
        <v>12</v>
      </c>
      <c r="D185" s="15"/>
    </row>
    <row r="186" spans="1:4" s="12" customFormat="1" ht="15" customHeight="1" x14ac:dyDescent="0.25">
      <c r="A186" s="13" t="s">
        <v>375</v>
      </c>
      <c r="B186" s="14" t="s">
        <v>376</v>
      </c>
      <c r="C186" s="14" t="s">
        <v>12</v>
      </c>
      <c r="D186" s="15"/>
    </row>
    <row r="187" spans="1:4" s="12" customFormat="1" ht="15" customHeight="1" x14ac:dyDescent="0.25">
      <c r="A187" s="13" t="s">
        <v>377</v>
      </c>
      <c r="B187" s="14" t="s">
        <v>378</v>
      </c>
      <c r="C187" s="14" t="s">
        <v>12</v>
      </c>
      <c r="D187" s="15"/>
    </row>
    <row r="188" spans="1:4" s="12" customFormat="1" ht="15" customHeight="1" x14ac:dyDescent="0.25">
      <c r="A188" s="13" t="s">
        <v>379</v>
      </c>
      <c r="B188" s="14" t="s">
        <v>380</v>
      </c>
      <c r="C188" s="14" t="s">
        <v>12</v>
      </c>
      <c r="D188" s="15"/>
    </row>
    <row r="189" spans="1:4" s="21" customFormat="1" ht="15" customHeight="1" x14ac:dyDescent="0.25">
      <c r="A189" s="13" t="s">
        <v>381</v>
      </c>
      <c r="B189" s="19" t="s">
        <v>382</v>
      </c>
      <c r="C189" s="14" t="s">
        <v>12</v>
      </c>
      <c r="D189" s="20"/>
    </row>
    <row r="190" spans="1:4" s="12" customFormat="1" ht="15" customHeight="1" x14ac:dyDescent="0.25">
      <c r="A190" s="13" t="s">
        <v>383</v>
      </c>
      <c r="B190" s="14" t="s">
        <v>384</v>
      </c>
      <c r="C190" s="14" t="s">
        <v>12</v>
      </c>
      <c r="D190" s="15"/>
    </row>
    <row r="191" spans="1:4" s="12" customFormat="1" ht="15" customHeight="1" x14ac:dyDescent="0.25">
      <c r="A191" s="13" t="s">
        <v>385</v>
      </c>
      <c r="B191" s="14" t="s">
        <v>386</v>
      </c>
      <c r="C191" s="14" t="s">
        <v>12</v>
      </c>
      <c r="D191" s="15"/>
    </row>
    <row r="192" spans="1:4" s="12" customFormat="1" ht="15" customHeight="1" x14ac:dyDescent="0.25">
      <c r="A192" s="13" t="s">
        <v>387</v>
      </c>
      <c r="B192" s="14" t="s">
        <v>388</v>
      </c>
      <c r="C192" s="14" t="s">
        <v>12</v>
      </c>
      <c r="D192" s="15"/>
    </row>
    <row r="193" spans="1:4" s="12" customFormat="1" ht="15" customHeight="1" x14ac:dyDescent="0.25">
      <c r="A193" s="13" t="s">
        <v>389</v>
      </c>
      <c r="B193" s="14" t="s">
        <v>390</v>
      </c>
      <c r="C193" s="14" t="s">
        <v>12</v>
      </c>
      <c r="D193" s="15"/>
    </row>
    <row r="194" spans="1:4" s="12" customFormat="1" ht="15" customHeight="1" x14ac:dyDescent="0.25">
      <c r="A194" s="16" t="s">
        <v>391</v>
      </c>
      <c r="B194" s="17" t="s">
        <v>392</v>
      </c>
      <c r="C194" s="17" t="s">
        <v>12</v>
      </c>
      <c r="D194" s="18"/>
    </row>
    <row r="195" spans="1:4" s="12" customFormat="1" ht="15" customHeight="1" x14ac:dyDescent="0.25">
      <c r="A195" s="13" t="s">
        <v>393</v>
      </c>
      <c r="B195" s="14" t="s">
        <v>394</v>
      </c>
      <c r="C195" s="14" t="s">
        <v>12</v>
      </c>
      <c r="D195" s="15"/>
    </row>
    <row r="196" spans="1:4" s="12" customFormat="1" ht="15" customHeight="1" x14ac:dyDescent="0.25">
      <c r="A196" s="13" t="s">
        <v>395</v>
      </c>
      <c r="B196" s="14" t="s">
        <v>396</v>
      </c>
      <c r="C196" s="14" t="s">
        <v>12</v>
      </c>
      <c r="D196" s="15"/>
    </row>
    <row r="197" spans="1:4" s="12" customFormat="1" ht="15" customHeight="1" x14ac:dyDescent="0.25">
      <c r="A197" s="13" t="s">
        <v>397</v>
      </c>
      <c r="B197" s="14" t="s">
        <v>398</v>
      </c>
      <c r="C197" s="14" t="s">
        <v>12</v>
      </c>
      <c r="D197" s="15"/>
    </row>
    <row r="198" spans="1:4" s="12" customFormat="1" ht="15" customHeight="1" x14ac:dyDescent="0.25">
      <c r="A198" s="13" t="s">
        <v>399</v>
      </c>
      <c r="B198" s="14" t="s">
        <v>400</v>
      </c>
      <c r="C198" s="14" t="s">
        <v>12</v>
      </c>
      <c r="D198" s="15"/>
    </row>
    <row r="199" spans="1:4" s="12" customFormat="1" ht="15" customHeight="1" x14ac:dyDescent="0.25">
      <c r="A199" s="13" t="s">
        <v>401</v>
      </c>
      <c r="B199" s="14" t="s">
        <v>402</v>
      </c>
      <c r="C199" s="14" t="s">
        <v>12</v>
      </c>
      <c r="D199" s="15"/>
    </row>
    <row r="200" spans="1:4" s="12" customFormat="1" ht="15" customHeight="1" x14ac:dyDescent="0.25">
      <c r="A200" s="13" t="s">
        <v>403</v>
      </c>
      <c r="B200" s="14" t="s">
        <v>404</v>
      </c>
      <c r="C200" s="14" t="s">
        <v>12</v>
      </c>
      <c r="D200" s="15"/>
    </row>
    <row r="201" spans="1:4" s="12" customFormat="1" ht="15" customHeight="1" x14ac:dyDescent="0.25">
      <c r="A201" s="13" t="s">
        <v>405</v>
      </c>
      <c r="B201" s="14" t="s">
        <v>406</v>
      </c>
      <c r="C201" s="14" t="s">
        <v>12</v>
      </c>
      <c r="D201" s="15"/>
    </row>
    <row r="202" spans="1:4" s="12" customFormat="1" ht="15" customHeight="1" x14ac:dyDescent="0.25">
      <c r="A202" s="13" t="s">
        <v>407</v>
      </c>
      <c r="B202" s="14" t="s">
        <v>408</v>
      </c>
      <c r="C202" s="14" t="s">
        <v>12</v>
      </c>
      <c r="D202" s="15"/>
    </row>
    <row r="203" spans="1:4" s="12" customFormat="1" ht="15" customHeight="1" x14ac:dyDescent="0.25">
      <c r="A203" s="13" t="s">
        <v>409</v>
      </c>
      <c r="B203" s="14" t="s">
        <v>410</v>
      </c>
      <c r="C203" s="14" t="s">
        <v>12</v>
      </c>
      <c r="D203" s="15"/>
    </row>
    <row r="204" spans="1:4" s="12" customFormat="1" ht="15" customHeight="1" x14ac:dyDescent="0.25">
      <c r="A204" s="13" t="s">
        <v>411</v>
      </c>
      <c r="B204" s="14" t="s">
        <v>412</v>
      </c>
      <c r="C204" s="14" t="s">
        <v>12</v>
      </c>
      <c r="D204" s="15"/>
    </row>
    <row r="205" spans="1:4" s="12" customFormat="1" ht="15" customHeight="1" x14ac:dyDescent="0.25">
      <c r="A205" s="13" t="s">
        <v>413</v>
      </c>
      <c r="B205" s="14" t="s">
        <v>414</v>
      </c>
      <c r="C205" s="14" t="s">
        <v>12</v>
      </c>
      <c r="D205" s="15"/>
    </row>
    <row r="206" spans="1:4" s="12" customFormat="1" ht="15" customHeight="1" x14ac:dyDescent="0.25">
      <c r="A206" s="13" t="s">
        <v>415</v>
      </c>
      <c r="B206" s="14" t="s">
        <v>416</v>
      </c>
      <c r="C206" s="14" t="s">
        <v>12</v>
      </c>
      <c r="D206" s="15"/>
    </row>
    <row r="207" spans="1:4" s="12" customFormat="1" ht="15" customHeight="1" x14ac:dyDescent="0.25">
      <c r="A207" s="13" t="s">
        <v>417</v>
      </c>
      <c r="B207" s="14" t="s">
        <v>418</v>
      </c>
      <c r="C207" s="14" t="s">
        <v>12</v>
      </c>
      <c r="D207" s="15"/>
    </row>
    <row r="208" spans="1:4" s="12" customFormat="1" ht="15" customHeight="1" x14ac:dyDescent="0.25">
      <c r="A208" s="13" t="s">
        <v>419</v>
      </c>
      <c r="B208" s="14" t="s">
        <v>420</v>
      </c>
      <c r="C208" s="14" t="s">
        <v>12</v>
      </c>
      <c r="D208" s="15"/>
    </row>
    <row r="209" spans="1:4" s="12" customFormat="1" ht="15" customHeight="1" x14ac:dyDescent="0.25">
      <c r="A209" s="13" t="s">
        <v>421</v>
      </c>
      <c r="B209" s="14" t="s">
        <v>422</v>
      </c>
      <c r="C209" s="14" t="s">
        <v>12</v>
      </c>
      <c r="D209" s="15"/>
    </row>
    <row r="210" spans="1:4" s="12" customFormat="1" ht="15" customHeight="1" x14ac:dyDescent="0.25">
      <c r="A210" s="13" t="s">
        <v>423</v>
      </c>
      <c r="B210" s="14" t="s">
        <v>424</v>
      </c>
      <c r="C210" s="14" t="s">
        <v>12</v>
      </c>
      <c r="D210" s="15"/>
    </row>
    <row r="211" spans="1:4" s="12" customFormat="1" ht="15" customHeight="1" x14ac:dyDescent="0.25">
      <c r="A211" s="13" t="s">
        <v>425</v>
      </c>
      <c r="B211" s="14" t="s">
        <v>426</v>
      </c>
      <c r="C211" s="14" t="s">
        <v>12</v>
      </c>
      <c r="D211" s="15"/>
    </row>
    <row r="212" spans="1:4" s="12" customFormat="1" ht="15" customHeight="1" x14ac:dyDescent="0.25">
      <c r="A212" s="13" t="s">
        <v>427</v>
      </c>
      <c r="B212" s="14" t="s">
        <v>428</v>
      </c>
      <c r="C212" s="14" t="s">
        <v>12</v>
      </c>
      <c r="D212" s="15"/>
    </row>
    <row r="213" spans="1:4" s="12" customFormat="1" ht="15" customHeight="1" x14ac:dyDescent="0.25">
      <c r="A213" s="13" t="s">
        <v>429</v>
      </c>
      <c r="B213" s="14" t="s">
        <v>430</v>
      </c>
      <c r="C213" s="14" t="s">
        <v>12</v>
      </c>
      <c r="D213" s="15"/>
    </row>
    <row r="214" spans="1:4" s="12" customFormat="1" ht="15" customHeight="1" x14ac:dyDescent="0.25">
      <c r="A214" s="13" t="s">
        <v>431</v>
      </c>
      <c r="B214" s="14" t="s">
        <v>432</v>
      </c>
      <c r="C214" s="14" t="s">
        <v>12</v>
      </c>
      <c r="D214" s="15"/>
    </row>
    <row r="215" spans="1:4" s="12" customFormat="1" ht="15" customHeight="1" x14ac:dyDescent="0.25">
      <c r="A215" s="13" t="s">
        <v>433</v>
      </c>
      <c r="B215" s="14" t="s">
        <v>434</v>
      </c>
      <c r="C215" s="14" t="s">
        <v>12</v>
      </c>
      <c r="D215" s="15"/>
    </row>
    <row r="216" spans="1:4" s="12" customFormat="1" ht="15" customHeight="1" x14ac:dyDescent="0.25">
      <c r="A216" s="13" t="s">
        <v>435</v>
      </c>
      <c r="B216" s="14" t="s">
        <v>436</v>
      </c>
      <c r="C216" s="14" t="s">
        <v>12</v>
      </c>
      <c r="D216" s="15"/>
    </row>
    <row r="217" spans="1:4" s="12" customFormat="1" ht="15" customHeight="1" x14ac:dyDescent="0.25">
      <c r="A217" s="13" t="s">
        <v>437</v>
      </c>
      <c r="B217" s="14" t="s">
        <v>438</v>
      </c>
      <c r="C217" s="14" t="s">
        <v>12</v>
      </c>
      <c r="D217" s="15"/>
    </row>
    <row r="218" spans="1:4" s="12" customFormat="1" ht="15" customHeight="1" x14ac:dyDescent="0.25">
      <c r="A218" s="13" t="s">
        <v>439</v>
      </c>
      <c r="B218" s="14" t="s">
        <v>440</v>
      </c>
      <c r="C218" s="14" t="s">
        <v>12</v>
      </c>
      <c r="D218" s="15"/>
    </row>
    <row r="219" spans="1:4" s="12" customFormat="1" ht="15" customHeight="1" x14ac:dyDescent="0.25">
      <c r="A219" s="13" t="s">
        <v>441</v>
      </c>
      <c r="B219" s="14" t="s">
        <v>442</v>
      </c>
      <c r="C219" s="14" t="s">
        <v>12</v>
      </c>
      <c r="D219" s="15"/>
    </row>
    <row r="220" spans="1:4" s="12" customFormat="1" ht="15" customHeight="1" x14ac:dyDescent="0.25">
      <c r="A220" s="13" t="s">
        <v>443</v>
      </c>
      <c r="B220" s="14" t="s">
        <v>444</v>
      </c>
      <c r="C220" s="14" t="s">
        <v>12</v>
      </c>
      <c r="D220" s="15"/>
    </row>
    <row r="221" spans="1:4" s="12" customFormat="1" ht="15" customHeight="1" x14ac:dyDescent="0.25">
      <c r="A221" s="13" t="s">
        <v>445</v>
      </c>
      <c r="B221" s="14" t="s">
        <v>446</v>
      </c>
      <c r="C221" s="14" t="s">
        <v>12</v>
      </c>
      <c r="D221" s="15"/>
    </row>
    <row r="222" spans="1:4" s="12" customFormat="1" ht="15" customHeight="1" x14ac:dyDescent="0.25">
      <c r="A222" s="13" t="s">
        <v>447</v>
      </c>
      <c r="B222" s="14" t="s">
        <v>448</v>
      </c>
      <c r="C222" s="14" t="s">
        <v>12</v>
      </c>
      <c r="D222" s="15"/>
    </row>
    <row r="223" spans="1:4" s="12" customFormat="1" ht="15" customHeight="1" x14ac:dyDescent="0.25">
      <c r="A223" s="13" t="s">
        <v>449</v>
      </c>
      <c r="B223" s="14" t="s">
        <v>450</v>
      </c>
      <c r="C223" s="14" t="s">
        <v>12</v>
      </c>
      <c r="D223" s="15"/>
    </row>
    <row r="224" spans="1:4" s="12" customFormat="1" ht="15" customHeight="1" x14ac:dyDescent="0.25">
      <c r="A224" s="13" t="s">
        <v>451</v>
      </c>
      <c r="B224" s="14" t="s">
        <v>452</v>
      </c>
      <c r="C224" s="14" t="s">
        <v>12</v>
      </c>
      <c r="D224" s="15"/>
    </row>
    <row r="225" spans="1:4" s="12" customFormat="1" ht="15" customHeight="1" x14ac:dyDescent="0.25">
      <c r="A225" s="13" t="s">
        <v>453</v>
      </c>
      <c r="B225" s="14" t="s">
        <v>454</v>
      </c>
      <c r="C225" s="14" t="s">
        <v>12</v>
      </c>
      <c r="D225" s="15"/>
    </row>
    <row r="226" spans="1:4" s="12" customFormat="1" ht="15" customHeight="1" x14ac:dyDescent="0.25">
      <c r="A226" s="13" t="s">
        <v>455</v>
      </c>
      <c r="B226" s="14" t="s">
        <v>456</v>
      </c>
      <c r="C226" s="14" t="s">
        <v>12</v>
      </c>
      <c r="D226" s="15"/>
    </row>
    <row r="227" spans="1:4" s="12" customFormat="1" ht="15" customHeight="1" x14ac:dyDescent="0.25">
      <c r="A227" s="13" t="s">
        <v>457</v>
      </c>
      <c r="B227" s="14" t="s">
        <v>458</v>
      </c>
      <c r="C227" s="14" t="s">
        <v>12</v>
      </c>
      <c r="D227" s="15"/>
    </row>
    <row r="228" spans="1:4" s="12" customFormat="1" ht="15" customHeight="1" x14ac:dyDescent="0.25">
      <c r="A228" s="13" t="s">
        <v>459</v>
      </c>
      <c r="B228" s="14" t="s">
        <v>460</v>
      </c>
      <c r="C228" s="14" t="s">
        <v>12</v>
      </c>
      <c r="D228" s="15"/>
    </row>
    <row r="229" spans="1:4" s="12" customFormat="1" ht="15" customHeight="1" x14ac:dyDescent="0.25">
      <c r="A229" s="13" t="s">
        <v>461</v>
      </c>
      <c r="B229" s="14" t="s">
        <v>462</v>
      </c>
      <c r="C229" s="14" t="s">
        <v>12</v>
      </c>
      <c r="D229" s="15"/>
    </row>
    <row r="230" spans="1:4" s="12" customFormat="1" ht="15" customHeight="1" x14ac:dyDescent="0.25">
      <c r="A230" s="13" t="s">
        <v>463</v>
      </c>
      <c r="B230" s="14" t="s">
        <v>464</v>
      </c>
      <c r="C230" s="14" t="s">
        <v>12</v>
      </c>
      <c r="D230" s="15"/>
    </row>
    <row r="231" spans="1:4" s="12" customFormat="1" ht="15" customHeight="1" x14ac:dyDescent="0.25">
      <c r="A231" s="13" t="s">
        <v>465</v>
      </c>
      <c r="B231" s="14" t="s">
        <v>466</v>
      </c>
      <c r="C231" s="14" t="s">
        <v>12</v>
      </c>
      <c r="D231" s="15"/>
    </row>
    <row r="232" spans="1:4" s="12" customFormat="1" ht="15" customHeight="1" x14ac:dyDescent="0.25">
      <c r="A232" s="13" t="s">
        <v>467</v>
      </c>
      <c r="B232" s="14" t="s">
        <v>468</v>
      </c>
      <c r="C232" s="14" t="s">
        <v>12</v>
      </c>
      <c r="D232" s="15"/>
    </row>
    <row r="233" spans="1:4" s="12" customFormat="1" ht="15" customHeight="1" x14ac:dyDescent="0.25">
      <c r="A233" s="13" t="s">
        <v>469</v>
      </c>
      <c r="B233" s="14" t="s">
        <v>470</v>
      </c>
      <c r="C233" s="14" t="s">
        <v>12</v>
      </c>
      <c r="D233" s="15"/>
    </row>
    <row r="234" spans="1:4" s="12" customFormat="1" ht="15" customHeight="1" x14ac:dyDescent="0.25">
      <c r="A234" s="13" t="s">
        <v>471</v>
      </c>
      <c r="B234" s="14" t="s">
        <v>472</v>
      </c>
      <c r="C234" s="14" t="s">
        <v>12</v>
      </c>
      <c r="D234" s="15"/>
    </row>
    <row r="235" spans="1:4" s="12" customFormat="1" ht="15" customHeight="1" x14ac:dyDescent="0.25">
      <c r="A235" s="13" t="s">
        <v>473</v>
      </c>
      <c r="B235" s="14" t="s">
        <v>474</v>
      </c>
      <c r="C235" s="14" t="s">
        <v>12</v>
      </c>
      <c r="D235" s="15"/>
    </row>
    <row r="236" spans="1:4" s="12" customFormat="1" ht="15" customHeight="1" x14ac:dyDescent="0.25">
      <c r="A236" s="13" t="s">
        <v>475</v>
      </c>
      <c r="B236" s="14" t="s">
        <v>476</v>
      </c>
      <c r="C236" s="14" t="s">
        <v>12</v>
      </c>
      <c r="D236" s="15"/>
    </row>
    <row r="237" spans="1:4" s="12" customFormat="1" ht="15" customHeight="1" x14ac:dyDescent="0.25">
      <c r="A237" s="13" t="s">
        <v>477</v>
      </c>
      <c r="B237" s="14" t="s">
        <v>478</v>
      </c>
      <c r="C237" s="14" t="s">
        <v>12</v>
      </c>
      <c r="D237" s="15"/>
    </row>
    <row r="238" spans="1:4" s="12" customFormat="1" ht="15" customHeight="1" x14ac:dyDescent="0.25">
      <c r="A238" s="13" t="s">
        <v>479</v>
      </c>
      <c r="B238" s="14" t="s">
        <v>480</v>
      </c>
      <c r="C238" s="14" t="s">
        <v>12</v>
      </c>
      <c r="D238" s="15"/>
    </row>
    <row r="239" spans="1:4" s="12" customFormat="1" ht="15" customHeight="1" x14ac:dyDescent="0.25">
      <c r="A239" s="13" t="s">
        <v>481</v>
      </c>
      <c r="B239" s="14" t="s">
        <v>482</v>
      </c>
      <c r="C239" s="14" t="s">
        <v>12</v>
      </c>
      <c r="D239" s="15"/>
    </row>
    <row r="240" spans="1:4" s="12" customFormat="1" ht="15" customHeight="1" x14ac:dyDescent="0.25">
      <c r="A240" s="13" t="s">
        <v>483</v>
      </c>
      <c r="B240" s="14" t="s">
        <v>484</v>
      </c>
      <c r="C240" s="14" t="s">
        <v>12</v>
      </c>
      <c r="D240" s="15"/>
    </row>
    <row r="241" spans="1:4" s="12" customFormat="1" ht="15" customHeight="1" x14ac:dyDescent="0.25">
      <c r="A241" s="13" t="s">
        <v>485</v>
      </c>
      <c r="B241" s="14" t="s">
        <v>486</v>
      </c>
      <c r="C241" s="14" t="s">
        <v>12</v>
      </c>
      <c r="D241" s="15"/>
    </row>
    <row r="242" spans="1:4" s="12" customFormat="1" ht="15" customHeight="1" x14ac:dyDescent="0.25">
      <c r="A242" s="16" t="s">
        <v>487</v>
      </c>
      <c r="B242" s="17" t="s">
        <v>488</v>
      </c>
      <c r="C242" s="17" t="s">
        <v>12</v>
      </c>
      <c r="D242" s="18"/>
    </row>
    <row r="243" spans="1:4" s="12" customFormat="1" ht="15" customHeight="1" x14ac:dyDescent="0.25">
      <c r="A243" s="13" t="s">
        <v>489</v>
      </c>
      <c r="B243" s="14" t="s">
        <v>490</v>
      </c>
      <c r="C243" s="14" t="s">
        <v>12</v>
      </c>
      <c r="D243" s="15"/>
    </row>
    <row r="244" spans="1:4" s="12" customFormat="1" ht="15" customHeight="1" x14ac:dyDescent="0.25">
      <c r="A244" s="13" t="s">
        <v>491</v>
      </c>
      <c r="B244" s="14" t="s">
        <v>492</v>
      </c>
      <c r="C244" s="14" t="s">
        <v>12</v>
      </c>
      <c r="D244" s="15"/>
    </row>
    <row r="245" spans="1:4" s="12" customFormat="1" ht="15" customHeight="1" x14ac:dyDescent="0.25">
      <c r="A245" s="13" t="s">
        <v>493</v>
      </c>
      <c r="B245" s="14" t="s">
        <v>494</v>
      </c>
      <c r="C245" s="14" t="s">
        <v>12</v>
      </c>
      <c r="D245" s="15"/>
    </row>
    <row r="246" spans="1:4" s="12" customFormat="1" ht="15" customHeight="1" x14ac:dyDescent="0.25">
      <c r="A246" s="13" t="s">
        <v>495</v>
      </c>
      <c r="B246" s="14" t="s">
        <v>496</v>
      </c>
      <c r="C246" s="14" t="s">
        <v>12</v>
      </c>
      <c r="D246" s="15"/>
    </row>
    <row r="247" spans="1:4" s="12" customFormat="1" ht="15" customHeight="1" x14ac:dyDescent="0.25">
      <c r="A247" s="13" t="s">
        <v>497</v>
      </c>
      <c r="B247" s="14" t="s">
        <v>498</v>
      </c>
      <c r="C247" s="14" t="s">
        <v>12</v>
      </c>
      <c r="D247" s="15"/>
    </row>
    <row r="248" spans="1:4" s="12" customFormat="1" ht="15" customHeight="1" x14ac:dyDescent="0.25">
      <c r="A248" s="13" t="s">
        <v>499</v>
      </c>
      <c r="B248" s="14" t="s">
        <v>500</v>
      </c>
      <c r="C248" s="14" t="s">
        <v>12</v>
      </c>
      <c r="D248" s="15"/>
    </row>
    <row r="249" spans="1:4" s="12" customFormat="1" ht="15" customHeight="1" x14ac:dyDescent="0.25">
      <c r="A249" s="13" t="s">
        <v>501</v>
      </c>
      <c r="B249" s="14" t="s">
        <v>502</v>
      </c>
      <c r="C249" s="14" t="s">
        <v>12</v>
      </c>
      <c r="D249" s="15"/>
    </row>
    <row r="250" spans="1:4" s="12" customFormat="1" ht="15" customHeight="1" x14ac:dyDescent="0.25">
      <c r="A250" s="13" t="s">
        <v>503</v>
      </c>
      <c r="B250" s="14" t="s">
        <v>504</v>
      </c>
      <c r="C250" s="14" t="s">
        <v>12</v>
      </c>
      <c r="D250" s="15"/>
    </row>
    <row r="251" spans="1:4" s="12" customFormat="1" ht="15" customHeight="1" x14ac:dyDescent="0.25">
      <c r="A251" s="13" t="s">
        <v>505</v>
      </c>
      <c r="B251" s="14" t="s">
        <v>506</v>
      </c>
      <c r="C251" s="14" t="s">
        <v>12</v>
      </c>
      <c r="D251" s="15"/>
    </row>
    <row r="252" spans="1:4" s="12" customFormat="1" ht="15" customHeight="1" x14ac:dyDescent="0.25">
      <c r="A252" s="13" t="s">
        <v>507</v>
      </c>
      <c r="B252" s="14" t="s">
        <v>508</v>
      </c>
      <c r="C252" s="14" t="s">
        <v>12</v>
      </c>
      <c r="D252" s="15"/>
    </row>
    <row r="253" spans="1:4" s="12" customFormat="1" ht="15" customHeight="1" x14ac:dyDescent="0.25">
      <c r="A253" s="13" t="s">
        <v>509</v>
      </c>
      <c r="B253" s="14" t="s">
        <v>510</v>
      </c>
      <c r="C253" s="14" t="s">
        <v>12</v>
      </c>
      <c r="D253" s="15"/>
    </row>
    <row r="254" spans="1:4" s="12" customFormat="1" ht="15" customHeight="1" x14ac:dyDescent="0.25">
      <c r="A254" s="13" t="s">
        <v>511</v>
      </c>
      <c r="B254" s="14" t="s">
        <v>512</v>
      </c>
      <c r="C254" s="14" t="s">
        <v>12</v>
      </c>
      <c r="D254" s="15"/>
    </row>
    <row r="255" spans="1:4" s="12" customFormat="1" ht="15" customHeight="1" x14ac:dyDescent="0.25">
      <c r="A255" s="13" t="s">
        <v>513</v>
      </c>
      <c r="B255" s="14" t="s">
        <v>514</v>
      </c>
      <c r="C255" s="14" t="s">
        <v>12</v>
      </c>
      <c r="D255" s="15"/>
    </row>
    <row r="256" spans="1:4" s="12" customFormat="1" ht="15" customHeight="1" x14ac:dyDescent="0.25">
      <c r="A256" s="13" t="s">
        <v>515</v>
      </c>
      <c r="B256" s="14" t="s">
        <v>516</v>
      </c>
      <c r="C256" s="14" t="s">
        <v>12</v>
      </c>
      <c r="D256" s="15"/>
    </row>
    <row r="257" spans="1:4" s="12" customFormat="1" ht="15" customHeight="1" x14ac:dyDescent="0.25">
      <c r="A257" s="13" t="s">
        <v>517</v>
      </c>
      <c r="B257" s="14" t="s">
        <v>518</v>
      </c>
      <c r="C257" s="14" t="s">
        <v>12</v>
      </c>
      <c r="D257" s="15"/>
    </row>
    <row r="258" spans="1:4" s="12" customFormat="1" ht="15" customHeight="1" x14ac:dyDescent="0.25">
      <c r="A258" s="13" t="s">
        <v>519</v>
      </c>
      <c r="B258" s="14" t="s">
        <v>520</v>
      </c>
      <c r="C258" s="14" t="s">
        <v>12</v>
      </c>
      <c r="D258" s="15"/>
    </row>
    <row r="259" spans="1:4" s="12" customFormat="1" ht="15" customHeight="1" x14ac:dyDescent="0.25">
      <c r="A259" s="13" t="s">
        <v>521</v>
      </c>
      <c r="B259" s="14" t="s">
        <v>522</v>
      </c>
      <c r="C259" s="14" t="s">
        <v>12</v>
      </c>
      <c r="D259" s="15"/>
    </row>
    <row r="260" spans="1:4" s="12" customFormat="1" ht="15" customHeight="1" x14ac:dyDescent="0.25">
      <c r="A260" s="13" t="s">
        <v>523</v>
      </c>
      <c r="B260" s="14" t="s">
        <v>524</v>
      </c>
      <c r="C260" s="14" t="s">
        <v>12</v>
      </c>
      <c r="D260" s="15"/>
    </row>
    <row r="261" spans="1:4" s="12" customFormat="1" ht="15" customHeight="1" x14ac:dyDescent="0.25">
      <c r="A261" s="13" t="s">
        <v>525</v>
      </c>
      <c r="B261" s="14" t="s">
        <v>526</v>
      </c>
      <c r="C261" s="14" t="s">
        <v>12</v>
      </c>
      <c r="D261" s="15"/>
    </row>
    <row r="262" spans="1:4" s="12" customFormat="1" ht="15" customHeight="1" x14ac:dyDescent="0.25">
      <c r="A262" s="13" t="s">
        <v>527</v>
      </c>
      <c r="B262" s="14" t="s">
        <v>528</v>
      </c>
      <c r="C262" s="14" t="s">
        <v>12</v>
      </c>
      <c r="D262" s="15"/>
    </row>
    <row r="263" spans="1:4" s="12" customFormat="1" ht="15" customHeight="1" x14ac:dyDescent="0.25">
      <c r="A263" s="13" t="s">
        <v>529</v>
      </c>
      <c r="B263" s="14" t="s">
        <v>530</v>
      </c>
      <c r="C263" s="14" t="s">
        <v>12</v>
      </c>
      <c r="D263" s="15"/>
    </row>
    <row r="264" spans="1:4" s="12" customFormat="1" ht="15" customHeight="1" x14ac:dyDescent="0.25">
      <c r="A264" s="13" t="s">
        <v>531</v>
      </c>
      <c r="B264" s="14" t="s">
        <v>532</v>
      </c>
      <c r="C264" s="14" t="s">
        <v>12</v>
      </c>
      <c r="D264" s="15"/>
    </row>
    <row r="265" spans="1:4" s="12" customFormat="1" ht="15" customHeight="1" x14ac:dyDescent="0.25">
      <c r="A265" s="13" t="s">
        <v>533</v>
      </c>
      <c r="B265" s="14" t="s">
        <v>534</v>
      </c>
      <c r="C265" s="14" t="s">
        <v>12</v>
      </c>
      <c r="D265" s="15"/>
    </row>
    <row r="266" spans="1:4" s="12" customFormat="1" ht="15" customHeight="1" x14ac:dyDescent="0.25">
      <c r="A266" s="13" t="s">
        <v>535</v>
      </c>
      <c r="B266" s="14" t="s">
        <v>536</v>
      </c>
      <c r="C266" s="14" t="s">
        <v>12</v>
      </c>
      <c r="D266" s="15"/>
    </row>
    <row r="267" spans="1:4" s="12" customFormat="1" ht="15" customHeight="1" x14ac:dyDescent="0.25">
      <c r="A267" s="13" t="s">
        <v>537</v>
      </c>
      <c r="B267" s="14" t="s">
        <v>538</v>
      </c>
      <c r="C267" s="14" t="s">
        <v>12</v>
      </c>
      <c r="D267" s="15"/>
    </row>
    <row r="268" spans="1:4" s="12" customFormat="1" ht="15" customHeight="1" x14ac:dyDescent="0.25">
      <c r="A268" s="13" t="s">
        <v>539</v>
      </c>
      <c r="B268" s="14" t="s">
        <v>540</v>
      </c>
      <c r="C268" s="14" t="s">
        <v>12</v>
      </c>
      <c r="D268" s="15"/>
    </row>
    <row r="269" spans="1:4" s="12" customFormat="1" ht="15" customHeight="1" x14ac:dyDescent="0.25">
      <c r="A269" s="13" t="s">
        <v>541</v>
      </c>
      <c r="B269" s="14" t="s">
        <v>542</v>
      </c>
      <c r="C269" s="14" t="s">
        <v>12</v>
      </c>
      <c r="D269" s="15"/>
    </row>
    <row r="270" spans="1:4" s="12" customFormat="1" ht="15" customHeight="1" x14ac:dyDescent="0.25">
      <c r="A270" s="13" t="s">
        <v>543</v>
      </c>
      <c r="B270" s="14" t="s">
        <v>544</v>
      </c>
      <c r="C270" s="14" t="s">
        <v>12</v>
      </c>
      <c r="D270" s="15"/>
    </row>
    <row r="271" spans="1:4" s="12" customFormat="1" ht="15" customHeight="1" x14ac:dyDescent="0.25">
      <c r="A271" s="13" t="s">
        <v>545</v>
      </c>
      <c r="B271" s="14" t="s">
        <v>546</v>
      </c>
      <c r="C271" s="14" t="s">
        <v>12</v>
      </c>
      <c r="D271" s="15"/>
    </row>
    <row r="272" spans="1:4" s="12" customFormat="1" ht="15" customHeight="1" x14ac:dyDescent="0.25">
      <c r="A272" s="13" t="s">
        <v>547</v>
      </c>
      <c r="B272" s="14" t="s">
        <v>548</v>
      </c>
      <c r="C272" s="14" t="s">
        <v>12</v>
      </c>
      <c r="D272" s="15"/>
    </row>
    <row r="273" spans="1:4" s="12" customFormat="1" ht="15" customHeight="1" x14ac:dyDescent="0.25">
      <c r="A273" s="13" t="s">
        <v>549</v>
      </c>
      <c r="B273" s="14" t="s">
        <v>550</v>
      </c>
      <c r="C273" s="14" t="s">
        <v>12</v>
      </c>
      <c r="D273" s="15"/>
    </row>
    <row r="274" spans="1:4" s="12" customFormat="1" ht="15" customHeight="1" x14ac:dyDescent="0.25">
      <c r="A274" s="13" t="s">
        <v>551</v>
      </c>
      <c r="B274" s="14" t="s">
        <v>552</v>
      </c>
      <c r="C274" s="14" t="s">
        <v>12</v>
      </c>
      <c r="D274" s="15"/>
    </row>
    <row r="275" spans="1:4" s="12" customFormat="1" ht="15" customHeight="1" x14ac:dyDescent="0.25">
      <c r="A275" s="13" t="s">
        <v>553</v>
      </c>
      <c r="B275" s="14" t="s">
        <v>554</v>
      </c>
      <c r="C275" s="14" t="s">
        <v>12</v>
      </c>
      <c r="D275" s="15"/>
    </row>
    <row r="276" spans="1:4" s="12" customFormat="1" ht="15" customHeight="1" x14ac:dyDescent="0.25">
      <c r="A276" s="13" t="s">
        <v>555</v>
      </c>
      <c r="B276" s="14" t="s">
        <v>556</v>
      </c>
      <c r="C276" s="14" t="s">
        <v>12</v>
      </c>
      <c r="D276" s="15"/>
    </row>
    <row r="277" spans="1:4" s="12" customFormat="1" ht="15" customHeight="1" x14ac:dyDescent="0.25">
      <c r="A277" s="13" t="s">
        <v>557</v>
      </c>
      <c r="B277" s="14" t="s">
        <v>558</v>
      </c>
      <c r="C277" s="14" t="s">
        <v>12</v>
      </c>
      <c r="D277" s="15"/>
    </row>
    <row r="278" spans="1:4" s="12" customFormat="1" ht="15" customHeight="1" x14ac:dyDescent="0.25">
      <c r="A278" s="13" t="s">
        <v>559</v>
      </c>
      <c r="B278" s="14" t="s">
        <v>560</v>
      </c>
      <c r="C278" s="14" t="s">
        <v>12</v>
      </c>
      <c r="D278" s="15"/>
    </row>
    <row r="279" spans="1:4" s="12" customFormat="1" ht="15" customHeight="1" x14ac:dyDescent="0.25">
      <c r="A279" s="13" t="s">
        <v>561</v>
      </c>
      <c r="B279" s="14" t="s">
        <v>562</v>
      </c>
      <c r="C279" s="14" t="s">
        <v>12</v>
      </c>
      <c r="D279" s="15"/>
    </row>
    <row r="280" spans="1:4" s="12" customFormat="1" ht="15" customHeight="1" x14ac:dyDescent="0.25">
      <c r="A280" s="13" t="s">
        <v>563</v>
      </c>
      <c r="B280" s="14" t="s">
        <v>564</v>
      </c>
      <c r="C280" s="14" t="s">
        <v>12</v>
      </c>
      <c r="D280" s="15"/>
    </row>
    <row r="281" spans="1:4" s="12" customFormat="1" ht="15" customHeight="1" x14ac:dyDescent="0.25">
      <c r="A281" s="13" t="s">
        <v>565</v>
      </c>
      <c r="B281" s="14" t="s">
        <v>566</v>
      </c>
      <c r="C281" s="14" t="s">
        <v>12</v>
      </c>
      <c r="D281" s="15"/>
    </row>
    <row r="282" spans="1:4" s="12" customFormat="1" ht="15" customHeight="1" x14ac:dyDescent="0.25">
      <c r="A282" s="13" t="s">
        <v>567</v>
      </c>
      <c r="B282" s="14" t="s">
        <v>568</v>
      </c>
      <c r="C282" s="14" t="s">
        <v>12</v>
      </c>
      <c r="D282" s="15"/>
    </row>
    <row r="283" spans="1:4" s="12" customFormat="1" ht="15" customHeight="1" x14ac:dyDescent="0.25">
      <c r="A283" s="13" t="s">
        <v>569</v>
      </c>
      <c r="B283" s="14" t="s">
        <v>570</v>
      </c>
      <c r="C283" s="14" t="s">
        <v>12</v>
      </c>
      <c r="D283" s="15"/>
    </row>
    <row r="284" spans="1:4" s="12" customFormat="1" ht="15" customHeight="1" x14ac:dyDescent="0.25">
      <c r="A284" s="13" t="s">
        <v>571</v>
      </c>
      <c r="B284" s="14" t="s">
        <v>572</v>
      </c>
      <c r="C284" s="14" t="s">
        <v>12</v>
      </c>
      <c r="D284" s="15"/>
    </row>
    <row r="285" spans="1:4" s="12" customFormat="1" ht="15" customHeight="1" x14ac:dyDescent="0.25">
      <c r="A285" s="13" t="s">
        <v>573</v>
      </c>
      <c r="B285" s="14" t="s">
        <v>574</v>
      </c>
      <c r="C285" s="14" t="s">
        <v>12</v>
      </c>
      <c r="D285" s="15"/>
    </row>
    <row r="286" spans="1:4" s="12" customFormat="1" ht="15" customHeight="1" x14ac:dyDescent="0.25">
      <c r="A286" s="13" t="s">
        <v>575</v>
      </c>
      <c r="B286" s="14" t="s">
        <v>576</v>
      </c>
      <c r="C286" s="14" t="s">
        <v>12</v>
      </c>
      <c r="D286" s="15"/>
    </row>
    <row r="287" spans="1:4" s="12" customFormat="1" ht="15" customHeight="1" x14ac:dyDescent="0.25">
      <c r="A287" s="13" t="s">
        <v>577</v>
      </c>
      <c r="B287" s="14" t="s">
        <v>578</v>
      </c>
      <c r="C287" s="14" t="s">
        <v>12</v>
      </c>
      <c r="D287" s="15"/>
    </row>
    <row r="288" spans="1:4" s="12" customFormat="1" ht="15" customHeight="1" x14ac:dyDescent="0.25">
      <c r="A288" s="13" t="s">
        <v>579</v>
      </c>
      <c r="B288" s="14" t="s">
        <v>580</v>
      </c>
      <c r="C288" s="14" t="s">
        <v>12</v>
      </c>
      <c r="D288" s="15"/>
    </row>
    <row r="289" spans="1:4" s="12" customFormat="1" ht="15" customHeight="1" x14ac:dyDescent="0.25">
      <c r="A289" s="13" t="s">
        <v>581</v>
      </c>
      <c r="B289" s="14" t="s">
        <v>582</v>
      </c>
      <c r="C289" s="14" t="s">
        <v>12</v>
      </c>
      <c r="D289" s="15"/>
    </row>
    <row r="290" spans="1:4" s="12" customFormat="1" ht="15" customHeight="1" x14ac:dyDescent="0.25">
      <c r="A290" s="13" t="s">
        <v>583</v>
      </c>
      <c r="B290" s="14" t="s">
        <v>584</v>
      </c>
      <c r="C290" s="14" t="s">
        <v>12</v>
      </c>
      <c r="D290" s="15"/>
    </row>
    <row r="291" spans="1:4" s="12" customFormat="1" ht="15" customHeight="1" x14ac:dyDescent="0.25">
      <c r="A291" s="13" t="s">
        <v>585</v>
      </c>
      <c r="B291" s="14" t="s">
        <v>586</v>
      </c>
      <c r="C291" s="14" t="s">
        <v>12</v>
      </c>
      <c r="D291" s="15"/>
    </row>
    <row r="292" spans="1:4" s="12" customFormat="1" ht="15" customHeight="1" x14ac:dyDescent="0.25">
      <c r="A292" s="13" t="s">
        <v>587</v>
      </c>
      <c r="B292" s="14" t="s">
        <v>588</v>
      </c>
      <c r="C292" s="14" t="s">
        <v>12</v>
      </c>
      <c r="D292" s="15"/>
    </row>
    <row r="293" spans="1:4" s="12" customFormat="1" ht="15" customHeight="1" x14ac:dyDescent="0.25">
      <c r="A293" s="13" t="s">
        <v>589</v>
      </c>
      <c r="B293" s="14" t="s">
        <v>590</v>
      </c>
      <c r="C293" s="14" t="s">
        <v>12</v>
      </c>
      <c r="D293" s="15"/>
    </row>
    <row r="294" spans="1:4" s="12" customFormat="1" ht="15" customHeight="1" x14ac:dyDescent="0.25">
      <c r="A294" s="13" t="s">
        <v>591</v>
      </c>
      <c r="B294" s="14" t="s">
        <v>592</v>
      </c>
      <c r="C294" s="14" t="s">
        <v>12</v>
      </c>
      <c r="D294" s="15"/>
    </row>
    <row r="295" spans="1:4" s="12" customFormat="1" ht="15" customHeight="1" x14ac:dyDescent="0.25">
      <c r="A295" s="13" t="s">
        <v>593</v>
      </c>
      <c r="B295" s="14" t="s">
        <v>594</v>
      </c>
      <c r="C295" s="14" t="s">
        <v>12</v>
      </c>
      <c r="D295" s="15"/>
    </row>
    <row r="296" spans="1:4" s="12" customFormat="1" ht="15" customHeight="1" x14ac:dyDescent="0.25">
      <c r="A296" s="13" t="s">
        <v>595</v>
      </c>
      <c r="B296" s="14" t="s">
        <v>596</v>
      </c>
      <c r="C296" s="14" t="s">
        <v>12</v>
      </c>
      <c r="D296" s="15"/>
    </row>
    <row r="297" spans="1:4" s="12" customFormat="1" ht="15" customHeight="1" x14ac:dyDescent="0.25">
      <c r="A297" s="13" t="s">
        <v>597</v>
      </c>
      <c r="B297" s="14" t="s">
        <v>598</v>
      </c>
      <c r="C297" s="14" t="s">
        <v>12</v>
      </c>
      <c r="D297" s="15"/>
    </row>
    <row r="298" spans="1:4" s="12" customFormat="1" ht="15" customHeight="1" x14ac:dyDescent="0.25">
      <c r="A298" s="13" t="s">
        <v>599</v>
      </c>
      <c r="B298" s="14" t="s">
        <v>600</v>
      </c>
      <c r="C298" s="14" t="s">
        <v>12</v>
      </c>
      <c r="D298" s="15"/>
    </row>
    <row r="299" spans="1:4" s="12" customFormat="1" ht="15" customHeight="1" x14ac:dyDescent="0.25">
      <c r="A299" s="13" t="s">
        <v>601</v>
      </c>
      <c r="B299" s="14" t="s">
        <v>602</v>
      </c>
      <c r="C299" s="14" t="s">
        <v>12</v>
      </c>
      <c r="D299" s="15"/>
    </row>
    <row r="300" spans="1:4" s="12" customFormat="1" ht="15" customHeight="1" x14ac:dyDescent="0.25">
      <c r="A300" s="13" t="s">
        <v>603</v>
      </c>
      <c r="B300" s="14" t="s">
        <v>604</v>
      </c>
      <c r="C300" s="14" t="s">
        <v>12</v>
      </c>
      <c r="D300" s="15"/>
    </row>
    <row r="301" spans="1:4" s="12" customFormat="1" ht="15" customHeight="1" x14ac:dyDescent="0.25">
      <c r="A301" s="13" t="s">
        <v>605</v>
      </c>
      <c r="B301" s="14" t="s">
        <v>606</v>
      </c>
      <c r="C301" s="14" t="s">
        <v>12</v>
      </c>
      <c r="D301" s="15"/>
    </row>
    <row r="302" spans="1:4" s="12" customFormat="1" ht="15" customHeight="1" x14ac:dyDescent="0.25">
      <c r="A302" s="13" t="s">
        <v>607</v>
      </c>
      <c r="B302" s="14" t="s">
        <v>608</v>
      </c>
      <c r="C302" s="14" t="s">
        <v>12</v>
      </c>
      <c r="D302" s="15"/>
    </row>
    <row r="303" spans="1:4" s="12" customFormat="1" ht="15" customHeight="1" x14ac:dyDescent="0.25">
      <c r="A303" s="13" t="s">
        <v>609</v>
      </c>
      <c r="B303" s="14" t="s">
        <v>610</v>
      </c>
      <c r="C303" s="14" t="s">
        <v>12</v>
      </c>
      <c r="D303" s="15"/>
    </row>
    <row r="304" spans="1:4" s="12" customFormat="1" ht="15" customHeight="1" x14ac:dyDescent="0.25">
      <c r="A304" s="13" t="s">
        <v>611</v>
      </c>
      <c r="B304" s="14" t="s">
        <v>612</v>
      </c>
      <c r="C304" s="14" t="s">
        <v>12</v>
      </c>
      <c r="D304" s="15"/>
    </row>
    <row r="305" spans="1:4" s="12" customFormat="1" ht="15" customHeight="1" x14ac:dyDescent="0.25">
      <c r="A305" s="13" t="s">
        <v>613</v>
      </c>
      <c r="B305" s="14" t="s">
        <v>614</v>
      </c>
      <c r="C305" s="14" t="s">
        <v>12</v>
      </c>
      <c r="D305" s="15"/>
    </row>
    <row r="306" spans="1:4" s="12" customFormat="1" ht="15" customHeight="1" x14ac:dyDescent="0.25">
      <c r="A306" s="13" t="s">
        <v>615</v>
      </c>
      <c r="B306" s="14" t="s">
        <v>616</v>
      </c>
      <c r="C306" s="14" t="s">
        <v>12</v>
      </c>
      <c r="D306" s="15"/>
    </row>
    <row r="307" spans="1:4" s="12" customFormat="1" ht="15" customHeight="1" x14ac:dyDescent="0.25">
      <c r="A307" s="13" t="s">
        <v>617</v>
      </c>
      <c r="B307" s="14" t="s">
        <v>618</v>
      </c>
      <c r="C307" s="14" t="s">
        <v>12</v>
      </c>
      <c r="D307" s="15"/>
    </row>
    <row r="308" spans="1:4" s="12" customFormat="1" ht="15" customHeight="1" x14ac:dyDescent="0.25">
      <c r="A308" s="13" t="s">
        <v>619</v>
      </c>
      <c r="B308" s="14" t="s">
        <v>620</v>
      </c>
      <c r="C308" s="14" t="s">
        <v>12</v>
      </c>
      <c r="D308" s="15"/>
    </row>
    <row r="309" spans="1:4" s="12" customFormat="1" ht="15" customHeight="1" x14ac:dyDescent="0.25">
      <c r="A309" s="13" t="s">
        <v>621</v>
      </c>
      <c r="B309" s="14" t="s">
        <v>622</v>
      </c>
      <c r="C309" s="14" t="s">
        <v>12</v>
      </c>
      <c r="D309" s="15"/>
    </row>
    <row r="310" spans="1:4" s="12" customFormat="1" ht="15" customHeight="1" x14ac:dyDescent="0.25">
      <c r="A310" s="13" t="s">
        <v>623</v>
      </c>
      <c r="B310" s="14" t="s">
        <v>624</v>
      </c>
      <c r="C310" s="14" t="s">
        <v>12</v>
      </c>
      <c r="D310" s="15"/>
    </row>
    <row r="311" spans="1:4" s="12" customFormat="1" ht="15" customHeight="1" x14ac:dyDescent="0.25">
      <c r="A311" s="13" t="s">
        <v>625</v>
      </c>
      <c r="B311" s="14" t="s">
        <v>626</v>
      </c>
      <c r="C311" s="14" t="s">
        <v>12</v>
      </c>
      <c r="D311" s="15"/>
    </row>
    <row r="312" spans="1:4" s="12" customFormat="1" ht="15" customHeight="1" x14ac:dyDescent="0.25">
      <c r="A312" s="13" t="s">
        <v>627</v>
      </c>
      <c r="B312" s="14" t="s">
        <v>628</v>
      </c>
      <c r="C312" s="14" t="s">
        <v>12</v>
      </c>
      <c r="D312" s="15"/>
    </row>
    <row r="313" spans="1:4" s="12" customFormat="1" ht="15" customHeight="1" x14ac:dyDescent="0.25">
      <c r="A313" s="13" t="s">
        <v>629</v>
      </c>
      <c r="B313" s="14" t="s">
        <v>630</v>
      </c>
      <c r="C313" s="14" t="s">
        <v>12</v>
      </c>
      <c r="D313" s="15"/>
    </row>
    <row r="314" spans="1:4" s="12" customFormat="1" ht="15" customHeight="1" x14ac:dyDescent="0.25">
      <c r="A314" s="13" t="s">
        <v>631</v>
      </c>
      <c r="B314" s="14" t="s">
        <v>632</v>
      </c>
      <c r="C314" s="14" t="s">
        <v>12</v>
      </c>
      <c r="D314" s="15"/>
    </row>
    <row r="315" spans="1:4" s="12" customFormat="1" ht="15" customHeight="1" x14ac:dyDescent="0.25">
      <c r="A315" s="13" t="s">
        <v>633</v>
      </c>
      <c r="B315" s="14" t="s">
        <v>634</v>
      </c>
      <c r="C315" s="14" t="s">
        <v>12</v>
      </c>
      <c r="D315" s="15"/>
    </row>
    <row r="316" spans="1:4" s="12" customFormat="1" ht="15" customHeight="1" x14ac:dyDescent="0.25">
      <c r="A316" s="13" t="s">
        <v>635</v>
      </c>
      <c r="B316" s="14" t="s">
        <v>636</v>
      </c>
      <c r="C316" s="14" t="s">
        <v>12</v>
      </c>
      <c r="D316" s="15"/>
    </row>
    <row r="317" spans="1:4" s="12" customFormat="1" ht="15" customHeight="1" x14ac:dyDescent="0.25">
      <c r="A317" s="13" t="s">
        <v>637</v>
      </c>
      <c r="B317" s="14" t="s">
        <v>638</v>
      </c>
      <c r="C317" s="14" t="s">
        <v>12</v>
      </c>
      <c r="D317" s="15"/>
    </row>
    <row r="318" spans="1:4" s="12" customFormat="1" ht="15" customHeight="1" x14ac:dyDescent="0.25">
      <c r="A318" s="13" t="s">
        <v>639</v>
      </c>
      <c r="B318" s="14" t="s">
        <v>640</v>
      </c>
      <c r="C318" s="14" t="s">
        <v>12</v>
      </c>
      <c r="D318" s="15"/>
    </row>
    <row r="319" spans="1:4" s="12" customFormat="1" ht="15" customHeight="1" x14ac:dyDescent="0.25">
      <c r="A319" s="13" t="s">
        <v>641</v>
      </c>
      <c r="B319" s="14" t="s">
        <v>642</v>
      </c>
      <c r="C319" s="14" t="s">
        <v>12</v>
      </c>
      <c r="D319" s="15"/>
    </row>
    <row r="320" spans="1:4" s="12" customFormat="1" ht="15" customHeight="1" x14ac:dyDescent="0.25">
      <c r="A320" s="13" t="s">
        <v>643</v>
      </c>
      <c r="B320" s="14" t="s">
        <v>644</v>
      </c>
      <c r="C320" s="14" t="s">
        <v>12</v>
      </c>
      <c r="D320" s="15"/>
    </row>
    <row r="321" spans="1:4" s="12" customFormat="1" ht="15" customHeight="1" x14ac:dyDescent="0.25">
      <c r="A321" s="13" t="s">
        <v>645</v>
      </c>
      <c r="B321" s="14" t="s">
        <v>646</v>
      </c>
      <c r="C321" s="14" t="s">
        <v>12</v>
      </c>
      <c r="D321" s="15"/>
    </row>
    <row r="322" spans="1:4" s="12" customFormat="1" ht="15" customHeight="1" x14ac:dyDescent="0.25">
      <c r="A322" s="13" t="s">
        <v>647</v>
      </c>
      <c r="B322" s="14" t="s">
        <v>648</v>
      </c>
      <c r="C322" s="14" t="s">
        <v>12</v>
      </c>
      <c r="D322" s="15"/>
    </row>
    <row r="323" spans="1:4" s="12" customFormat="1" ht="15" customHeight="1" x14ac:dyDescent="0.25">
      <c r="A323" s="13" t="s">
        <v>649</v>
      </c>
      <c r="B323" s="14" t="s">
        <v>650</v>
      </c>
      <c r="C323" s="14" t="s">
        <v>12</v>
      </c>
      <c r="D323" s="15"/>
    </row>
    <row r="324" spans="1:4" s="12" customFormat="1" ht="15" customHeight="1" x14ac:dyDescent="0.25">
      <c r="A324" s="13" t="s">
        <v>651</v>
      </c>
      <c r="B324" s="14" t="s">
        <v>652</v>
      </c>
      <c r="C324" s="14" t="s">
        <v>12</v>
      </c>
      <c r="D324" s="15"/>
    </row>
    <row r="325" spans="1:4" s="12" customFormat="1" ht="15" customHeight="1" x14ac:dyDescent="0.25">
      <c r="A325" s="13" t="s">
        <v>653</v>
      </c>
      <c r="B325" s="14" t="s">
        <v>654</v>
      </c>
      <c r="C325" s="14" t="s">
        <v>12</v>
      </c>
      <c r="D325" s="15"/>
    </row>
    <row r="326" spans="1:4" s="12" customFormat="1" ht="15" customHeight="1" x14ac:dyDescent="0.25">
      <c r="A326" s="13" t="s">
        <v>655</v>
      </c>
      <c r="B326" s="14" t="s">
        <v>656</v>
      </c>
      <c r="C326" s="14" t="s">
        <v>12</v>
      </c>
      <c r="D326" s="15"/>
    </row>
    <row r="327" spans="1:4" s="12" customFormat="1" ht="15" customHeight="1" x14ac:dyDescent="0.25">
      <c r="A327" s="13" t="s">
        <v>657</v>
      </c>
      <c r="B327" s="14" t="s">
        <v>658</v>
      </c>
      <c r="C327" s="14" t="s">
        <v>12</v>
      </c>
      <c r="D327" s="15"/>
    </row>
    <row r="328" spans="1:4" s="12" customFormat="1" ht="15" customHeight="1" x14ac:dyDescent="0.25">
      <c r="A328" s="13" t="s">
        <v>659</v>
      </c>
      <c r="B328" s="14" t="s">
        <v>660</v>
      </c>
      <c r="C328" s="14" t="s">
        <v>12</v>
      </c>
      <c r="D328" s="15"/>
    </row>
    <row r="329" spans="1:4" s="12" customFormat="1" ht="15" customHeight="1" x14ac:dyDescent="0.25">
      <c r="A329" s="13" t="s">
        <v>661</v>
      </c>
      <c r="B329" s="14" t="s">
        <v>662</v>
      </c>
      <c r="C329" s="14" t="s">
        <v>12</v>
      </c>
      <c r="D329" s="15"/>
    </row>
    <row r="330" spans="1:4" s="12" customFormat="1" ht="15" customHeight="1" x14ac:dyDescent="0.25">
      <c r="A330" s="13" t="s">
        <v>663</v>
      </c>
      <c r="B330" s="14" t="s">
        <v>664</v>
      </c>
      <c r="C330" s="14" t="s">
        <v>12</v>
      </c>
      <c r="D330" s="15"/>
    </row>
    <row r="331" spans="1:4" s="12" customFormat="1" ht="15" customHeight="1" x14ac:dyDescent="0.25">
      <c r="A331" s="13" t="s">
        <v>665</v>
      </c>
      <c r="B331" s="14" t="s">
        <v>666</v>
      </c>
      <c r="C331" s="14" t="s">
        <v>12</v>
      </c>
      <c r="D331" s="15"/>
    </row>
    <row r="332" spans="1:4" s="12" customFormat="1" ht="15" customHeight="1" x14ac:dyDescent="0.25">
      <c r="A332" s="13" t="s">
        <v>667</v>
      </c>
      <c r="B332" s="14" t="s">
        <v>668</v>
      </c>
      <c r="C332" s="14" t="s">
        <v>12</v>
      </c>
      <c r="D332" s="15"/>
    </row>
    <row r="333" spans="1:4" s="12" customFormat="1" ht="15" customHeight="1" x14ac:dyDescent="0.25">
      <c r="A333" s="13" t="s">
        <v>669</v>
      </c>
      <c r="B333" s="14" t="s">
        <v>670</v>
      </c>
      <c r="C333" s="14" t="s">
        <v>12</v>
      </c>
      <c r="D333" s="15"/>
    </row>
    <row r="334" spans="1:4" s="12" customFormat="1" ht="15" customHeight="1" x14ac:dyDescent="0.25">
      <c r="A334" s="13" t="s">
        <v>671</v>
      </c>
      <c r="B334" s="14" t="s">
        <v>672</v>
      </c>
      <c r="C334" s="14" t="s">
        <v>12</v>
      </c>
      <c r="D334" s="15"/>
    </row>
    <row r="335" spans="1:4" s="12" customFormat="1" ht="15" customHeight="1" x14ac:dyDescent="0.25">
      <c r="A335" s="13" t="s">
        <v>673</v>
      </c>
      <c r="B335" s="14" t="s">
        <v>674</v>
      </c>
      <c r="C335" s="14" t="s">
        <v>12</v>
      </c>
      <c r="D335" s="15"/>
    </row>
    <row r="336" spans="1:4" s="12" customFormat="1" ht="15" customHeight="1" x14ac:dyDescent="0.25">
      <c r="A336" s="13" t="s">
        <v>675</v>
      </c>
      <c r="B336" s="14" t="s">
        <v>676</v>
      </c>
      <c r="C336" s="14" t="s">
        <v>12</v>
      </c>
      <c r="D336" s="15"/>
    </row>
    <row r="337" spans="1:4" s="12" customFormat="1" ht="15" customHeight="1" x14ac:dyDescent="0.25">
      <c r="A337" s="13" t="s">
        <v>677</v>
      </c>
      <c r="B337" s="14" t="s">
        <v>678</v>
      </c>
      <c r="C337" s="14" t="s">
        <v>12</v>
      </c>
      <c r="D337" s="15"/>
    </row>
    <row r="338" spans="1:4" s="12" customFormat="1" ht="15" customHeight="1" x14ac:dyDescent="0.25">
      <c r="A338" s="13" t="s">
        <v>679</v>
      </c>
      <c r="B338" s="14" t="s">
        <v>680</v>
      </c>
      <c r="C338" s="14" t="s">
        <v>12</v>
      </c>
      <c r="D338" s="15"/>
    </row>
    <row r="339" spans="1:4" s="12" customFormat="1" ht="15" customHeight="1" x14ac:dyDescent="0.25">
      <c r="A339" s="13" t="s">
        <v>681</v>
      </c>
      <c r="B339" s="14" t="s">
        <v>682</v>
      </c>
      <c r="C339" s="14" t="s">
        <v>12</v>
      </c>
      <c r="D339" s="15"/>
    </row>
    <row r="340" spans="1:4" s="12" customFormat="1" ht="15" customHeight="1" x14ac:dyDescent="0.25">
      <c r="A340" s="13" t="s">
        <v>683</v>
      </c>
      <c r="B340" s="14" t="s">
        <v>684</v>
      </c>
      <c r="C340" s="14" t="s">
        <v>12</v>
      </c>
      <c r="D340" s="15"/>
    </row>
    <row r="341" spans="1:4" s="12" customFormat="1" ht="15" customHeight="1" x14ac:dyDescent="0.25">
      <c r="A341" s="13" t="s">
        <v>685</v>
      </c>
      <c r="B341" s="14" t="s">
        <v>686</v>
      </c>
      <c r="C341" s="14" t="s">
        <v>12</v>
      </c>
      <c r="D341" s="15"/>
    </row>
    <row r="342" spans="1:4" s="12" customFormat="1" ht="15" customHeight="1" x14ac:dyDescent="0.25">
      <c r="A342" s="13" t="s">
        <v>687</v>
      </c>
      <c r="B342" s="14" t="s">
        <v>688</v>
      </c>
      <c r="C342" s="14" t="s">
        <v>12</v>
      </c>
      <c r="D342" s="15"/>
    </row>
    <row r="343" spans="1:4" s="12" customFormat="1" ht="15" customHeight="1" x14ac:dyDescent="0.25">
      <c r="A343" s="13" t="s">
        <v>689</v>
      </c>
      <c r="B343" s="14" t="s">
        <v>690</v>
      </c>
      <c r="C343" s="14" t="s">
        <v>12</v>
      </c>
      <c r="D343" s="15"/>
    </row>
    <row r="344" spans="1:4" s="12" customFormat="1" ht="15" customHeight="1" x14ac:dyDescent="0.25">
      <c r="A344" s="13" t="s">
        <v>691</v>
      </c>
      <c r="B344" s="14" t="s">
        <v>692</v>
      </c>
      <c r="C344" s="14" t="s">
        <v>12</v>
      </c>
      <c r="D344" s="15"/>
    </row>
    <row r="345" spans="1:4" s="12" customFormat="1" ht="15" customHeight="1" x14ac:dyDescent="0.25">
      <c r="A345" s="13" t="s">
        <v>693</v>
      </c>
      <c r="B345" s="14" t="s">
        <v>694</v>
      </c>
      <c r="C345" s="14" t="s">
        <v>12</v>
      </c>
      <c r="D345" s="15"/>
    </row>
    <row r="346" spans="1:4" s="12" customFormat="1" ht="15" customHeight="1" x14ac:dyDescent="0.25">
      <c r="A346" s="13" t="s">
        <v>695</v>
      </c>
      <c r="B346" s="14" t="s">
        <v>696</v>
      </c>
      <c r="C346" s="14" t="s">
        <v>12</v>
      </c>
      <c r="D346" s="15"/>
    </row>
    <row r="347" spans="1:4" s="12" customFormat="1" ht="15" customHeight="1" x14ac:dyDescent="0.25">
      <c r="A347" s="13" t="s">
        <v>697</v>
      </c>
      <c r="B347" s="14" t="s">
        <v>698</v>
      </c>
      <c r="C347" s="14" t="s">
        <v>12</v>
      </c>
      <c r="D347" s="15"/>
    </row>
    <row r="348" spans="1:4" s="12" customFormat="1" ht="15" customHeight="1" x14ac:dyDescent="0.25">
      <c r="A348" s="13" t="s">
        <v>699</v>
      </c>
      <c r="B348" s="14" t="s">
        <v>700</v>
      </c>
      <c r="C348" s="14" t="s">
        <v>12</v>
      </c>
      <c r="D348" s="15"/>
    </row>
    <row r="349" spans="1:4" s="12" customFormat="1" ht="15" customHeight="1" x14ac:dyDescent="0.25">
      <c r="A349" s="13" t="s">
        <v>701</v>
      </c>
      <c r="B349" s="14" t="s">
        <v>702</v>
      </c>
      <c r="C349" s="14" t="s">
        <v>12</v>
      </c>
      <c r="D349" s="15"/>
    </row>
    <row r="350" spans="1:4" s="12" customFormat="1" ht="15" customHeight="1" x14ac:dyDescent="0.25">
      <c r="A350" s="13" t="s">
        <v>703</v>
      </c>
      <c r="B350" s="14" t="s">
        <v>704</v>
      </c>
      <c r="C350" s="14" t="s">
        <v>12</v>
      </c>
      <c r="D350" s="15"/>
    </row>
    <row r="351" spans="1:4" s="12" customFormat="1" ht="15" customHeight="1" x14ac:dyDescent="0.25">
      <c r="A351" s="13" t="s">
        <v>705</v>
      </c>
      <c r="B351" s="14" t="s">
        <v>706</v>
      </c>
      <c r="C351" s="14" t="s">
        <v>12</v>
      </c>
      <c r="D351" s="15"/>
    </row>
    <row r="352" spans="1:4" s="12" customFormat="1" ht="15" customHeight="1" x14ac:dyDescent="0.25">
      <c r="A352" s="13" t="s">
        <v>707</v>
      </c>
      <c r="B352" s="14" t="s">
        <v>708</v>
      </c>
      <c r="C352" s="14" t="s">
        <v>12</v>
      </c>
      <c r="D352" s="15"/>
    </row>
    <row r="353" spans="1:4" s="12" customFormat="1" ht="15" customHeight="1" x14ac:dyDescent="0.25">
      <c r="A353" s="13" t="s">
        <v>709</v>
      </c>
      <c r="B353" s="14" t="s">
        <v>710</v>
      </c>
      <c r="C353" s="14" t="s">
        <v>12</v>
      </c>
      <c r="D353" s="15"/>
    </row>
    <row r="354" spans="1:4" s="12" customFormat="1" ht="15" customHeight="1" x14ac:dyDescent="0.25">
      <c r="A354" s="13" t="s">
        <v>711</v>
      </c>
      <c r="B354" s="14" t="s">
        <v>712</v>
      </c>
      <c r="C354" s="14" t="s">
        <v>12</v>
      </c>
      <c r="D354" s="15"/>
    </row>
    <row r="355" spans="1:4" s="12" customFormat="1" ht="15" customHeight="1" x14ac:dyDescent="0.25">
      <c r="A355" s="13" t="s">
        <v>713</v>
      </c>
      <c r="B355" s="14" t="s">
        <v>714</v>
      </c>
      <c r="C355" s="14" t="s">
        <v>12</v>
      </c>
      <c r="D355" s="15"/>
    </row>
    <row r="356" spans="1:4" s="12" customFormat="1" ht="15" customHeight="1" x14ac:dyDescent="0.25">
      <c r="A356" s="13" t="s">
        <v>715</v>
      </c>
      <c r="B356" s="14" t="s">
        <v>716</v>
      </c>
      <c r="C356" s="14" t="s">
        <v>12</v>
      </c>
      <c r="D356" s="15"/>
    </row>
    <row r="357" spans="1:4" s="12" customFormat="1" ht="15" customHeight="1" x14ac:dyDescent="0.25">
      <c r="A357" s="13" t="s">
        <v>717</v>
      </c>
      <c r="B357" s="14" t="s">
        <v>718</v>
      </c>
      <c r="C357" s="14" t="s">
        <v>12</v>
      </c>
      <c r="D357" s="15"/>
    </row>
    <row r="358" spans="1:4" s="12" customFormat="1" ht="15" customHeight="1" x14ac:dyDescent="0.25">
      <c r="A358" s="13" t="s">
        <v>719</v>
      </c>
      <c r="B358" s="14" t="s">
        <v>720</v>
      </c>
      <c r="C358" s="14" t="s">
        <v>12</v>
      </c>
      <c r="D358" s="15"/>
    </row>
    <row r="359" spans="1:4" s="12" customFormat="1" ht="15" customHeight="1" x14ac:dyDescent="0.25">
      <c r="A359" s="13" t="s">
        <v>721</v>
      </c>
      <c r="B359" s="14" t="s">
        <v>722</v>
      </c>
      <c r="C359" s="14" t="s">
        <v>12</v>
      </c>
      <c r="D359" s="15"/>
    </row>
    <row r="360" spans="1:4" s="12" customFormat="1" ht="15" customHeight="1" x14ac:dyDescent="0.25">
      <c r="A360" s="13" t="s">
        <v>723</v>
      </c>
      <c r="B360" s="14" t="s">
        <v>724</v>
      </c>
      <c r="C360" s="14" t="s">
        <v>12</v>
      </c>
      <c r="D360" s="15"/>
    </row>
    <row r="361" spans="1:4" s="12" customFormat="1" ht="15" customHeight="1" x14ac:dyDescent="0.25">
      <c r="A361" s="13" t="s">
        <v>725</v>
      </c>
      <c r="B361" s="14" t="s">
        <v>726</v>
      </c>
      <c r="C361" s="14" t="s">
        <v>12</v>
      </c>
      <c r="D361" s="15"/>
    </row>
    <row r="362" spans="1:4" s="12" customFormat="1" ht="15" customHeight="1" x14ac:dyDescent="0.25">
      <c r="A362" s="13" t="s">
        <v>727</v>
      </c>
      <c r="B362" s="14" t="s">
        <v>728</v>
      </c>
      <c r="C362" s="14" t="s">
        <v>12</v>
      </c>
      <c r="D362" s="15"/>
    </row>
    <row r="363" spans="1:4" s="12" customFormat="1" ht="15" customHeight="1" x14ac:dyDescent="0.25">
      <c r="A363" s="13" t="s">
        <v>729</v>
      </c>
      <c r="B363" s="14" t="s">
        <v>730</v>
      </c>
      <c r="C363" s="14" t="s">
        <v>12</v>
      </c>
      <c r="D363" s="15"/>
    </row>
    <row r="364" spans="1:4" s="12" customFormat="1" ht="15" customHeight="1" x14ac:dyDescent="0.25">
      <c r="A364" s="13" t="s">
        <v>731</v>
      </c>
      <c r="B364" s="14" t="s">
        <v>732</v>
      </c>
      <c r="C364" s="14" t="s">
        <v>12</v>
      </c>
      <c r="D364" s="15"/>
    </row>
    <row r="365" spans="1:4" s="12" customFormat="1" ht="15" customHeight="1" x14ac:dyDescent="0.25">
      <c r="A365" s="13" t="s">
        <v>733</v>
      </c>
      <c r="B365" s="14" t="s">
        <v>734</v>
      </c>
      <c r="C365" s="14" t="s">
        <v>12</v>
      </c>
      <c r="D365" s="15"/>
    </row>
    <row r="366" spans="1:4" s="12" customFormat="1" ht="15" customHeight="1" x14ac:dyDescent="0.25">
      <c r="A366" s="13" t="s">
        <v>735</v>
      </c>
      <c r="B366" s="14" t="s">
        <v>736</v>
      </c>
      <c r="C366" s="14" t="s">
        <v>12</v>
      </c>
      <c r="D366" s="15"/>
    </row>
    <row r="367" spans="1:4" s="12" customFormat="1" ht="15" customHeight="1" x14ac:dyDescent="0.25">
      <c r="A367" s="13" t="s">
        <v>737</v>
      </c>
      <c r="B367" s="14" t="s">
        <v>738</v>
      </c>
      <c r="C367" s="14" t="s">
        <v>12</v>
      </c>
      <c r="D367" s="15"/>
    </row>
    <row r="368" spans="1:4" s="12" customFormat="1" ht="15" customHeight="1" x14ac:dyDescent="0.25">
      <c r="A368" s="13" t="s">
        <v>739</v>
      </c>
      <c r="B368" s="14" t="s">
        <v>740</v>
      </c>
      <c r="C368" s="14" t="s">
        <v>12</v>
      </c>
      <c r="D368" s="15"/>
    </row>
    <row r="369" spans="1:4" s="12" customFormat="1" ht="15" customHeight="1" x14ac:dyDescent="0.25">
      <c r="A369" s="13" t="s">
        <v>741</v>
      </c>
      <c r="B369" s="14" t="s">
        <v>742</v>
      </c>
      <c r="C369" s="14" t="s">
        <v>12</v>
      </c>
      <c r="D369" s="15"/>
    </row>
    <row r="370" spans="1:4" s="12" customFormat="1" ht="15" customHeight="1" x14ac:dyDescent="0.25">
      <c r="A370" s="13" t="s">
        <v>743</v>
      </c>
      <c r="B370" s="14" t="s">
        <v>744</v>
      </c>
      <c r="C370" s="14" t="s">
        <v>12</v>
      </c>
      <c r="D370" s="15"/>
    </row>
    <row r="371" spans="1:4" s="12" customFormat="1" ht="15" customHeight="1" x14ac:dyDescent="0.25">
      <c r="A371" s="13" t="s">
        <v>745</v>
      </c>
      <c r="B371" s="14" t="s">
        <v>746</v>
      </c>
      <c r="C371" s="14" t="s">
        <v>12</v>
      </c>
      <c r="D371" s="15"/>
    </row>
    <row r="372" spans="1:4" s="12" customFormat="1" ht="15" customHeight="1" x14ac:dyDescent="0.25">
      <c r="A372" s="13" t="s">
        <v>747</v>
      </c>
      <c r="B372" s="14" t="s">
        <v>748</v>
      </c>
      <c r="C372" s="14" t="s">
        <v>12</v>
      </c>
      <c r="D372" s="15"/>
    </row>
    <row r="373" spans="1:4" s="12" customFormat="1" ht="15" customHeight="1" x14ac:dyDescent="0.25">
      <c r="A373" s="13" t="s">
        <v>749</v>
      </c>
      <c r="B373" s="14" t="s">
        <v>750</v>
      </c>
      <c r="C373" s="14" t="s">
        <v>12</v>
      </c>
      <c r="D373" s="15"/>
    </row>
    <row r="374" spans="1:4" s="12" customFormat="1" ht="15" customHeight="1" x14ac:dyDescent="0.25">
      <c r="A374" s="13" t="s">
        <v>751</v>
      </c>
      <c r="B374" s="14" t="s">
        <v>752</v>
      </c>
      <c r="C374" s="14" t="s">
        <v>12</v>
      </c>
      <c r="D374" s="15"/>
    </row>
    <row r="375" spans="1:4" s="12" customFormat="1" ht="15" customHeight="1" x14ac:dyDescent="0.25">
      <c r="A375" s="13" t="s">
        <v>753</v>
      </c>
      <c r="B375" s="14" t="s">
        <v>754</v>
      </c>
      <c r="C375" s="14" t="s">
        <v>12</v>
      </c>
      <c r="D375" s="15"/>
    </row>
    <row r="376" spans="1:4" s="12" customFormat="1" ht="15" customHeight="1" x14ac:dyDescent="0.25">
      <c r="A376" s="13" t="s">
        <v>755</v>
      </c>
      <c r="B376" s="14" t="s">
        <v>756</v>
      </c>
      <c r="C376" s="14" t="s">
        <v>12</v>
      </c>
      <c r="D376" s="15"/>
    </row>
    <row r="377" spans="1:4" s="12" customFormat="1" ht="15" customHeight="1" x14ac:dyDescent="0.25">
      <c r="A377" s="13" t="s">
        <v>757</v>
      </c>
      <c r="B377" s="14" t="s">
        <v>758</v>
      </c>
      <c r="C377" s="14" t="s">
        <v>12</v>
      </c>
      <c r="D377" s="15"/>
    </row>
    <row r="378" spans="1:4" s="12" customFormat="1" ht="15" customHeight="1" x14ac:dyDescent="0.25">
      <c r="A378" s="13" t="s">
        <v>759</v>
      </c>
      <c r="B378" s="14" t="s">
        <v>760</v>
      </c>
      <c r="C378" s="14" t="s">
        <v>12</v>
      </c>
      <c r="D378" s="15"/>
    </row>
    <row r="379" spans="1:4" s="12" customFormat="1" ht="15" customHeight="1" x14ac:dyDescent="0.25">
      <c r="A379" s="13" t="s">
        <v>761</v>
      </c>
      <c r="B379" s="14" t="s">
        <v>762</v>
      </c>
      <c r="C379" s="14" t="s">
        <v>12</v>
      </c>
      <c r="D379" s="15"/>
    </row>
    <row r="380" spans="1:4" s="12" customFormat="1" ht="15" customHeight="1" x14ac:dyDescent="0.25">
      <c r="A380" s="13" t="s">
        <v>763</v>
      </c>
      <c r="B380" s="14" t="s">
        <v>764</v>
      </c>
      <c r="C380" s="14" t="s">
        <v>12</v>
      </c>
      <c r="D380" s="15"/>
    </row>
    <row r="381" spans="1:4" s="12" customFormat="1" ht="15" customHeight="1" x14ac:dyDescent="0.25">
      <c r="A381" s="13" t="s">
        <v>765</v>
      </c>
      <c r="B381" s="14" t="s">
        <v>766</v>
      </c>
      <c r="C381" s="14" t="s">
        <v>12</v>
      </c>
      <c r="D381" s="15"/>
    </row>
    <row r="382" spans="1:4" s="12" customFormat="1" ht="15" customHeight="1" x14ac:dyDescent="0.25">
      <c r="A382" s="13" t="s">
        <v>767</v>
      </c>
      <c r="B382" s="14" t="s">
        <v>768</v>
      </c>
      <c r="C382" s="14" t="s">
        <v>12</v>
      </c>
      <c r="D382" s="15"/>
    </row>
    <row r="383" spans="1:4" s="12" customFormat="1" ht="15" customHeight="1" x14ac:dyDescent="0.25">
      <c r="A383" s="13" t="s">
        <v>769</v>
      </c>
      <c r="B383" s="14" t="s">
        <v>770</v>
      </c>
      <c r="C383" s="14" t="s">
        <v>12</v>
      </c>
      <c r="D383" s="15"/>
    </row>
    <row r="384" spans="1:4" s="12" customFormat="1" ht="15" customHeight="1" x14ac:dyDescent="0.25">
      <c r="A384" s="13" t="s">
        <v>771</v>
      </c>
      <c r="B384" s="14" t="s">
        <v>772</v>
      </c>
      <c r="C384" s="14" t="s">
        <v>12</v>
      </c>
      <c r="D384" s="15"/>
    </row>
    <row r="385" spans="1:4" s="12" customFormat="1" ht="15" customHeight="1" x14ac:dyDescent="0.25">
      <c r="A385" s="13" t="s">
        <v>773</v>
      </c>
      <c r="B385" s="14" t="s">
        <v>774</v>
      </c>
      <c r="C385" s="14" t="s">
        <v>12</v>
      </c>
      <c r="D385" s="15"/>
    </row>
    <row r="386" spans="1:4" s="12" customFormat="1" ht="15" customHeight="1" x14ac:dyDescent="0.25">
      <c r="A386" s="13" t="s">
        <v>775</v>
      </c>
      <c r="B386" s="14" t="s">
        <v>776</v>
      </c>
      <c r="C386" s="14" t="s">
        <v>12</v>
      </c>
      <c r="D386" s="15"/>
    </row>
    <row r="387" spans="1:4" s="12" customFormat="1" ht="15" customHeight="1" x14ac:dyDescent="0.25">
      <c r="A387" s="13" t="s">
        <v>777</v>
      </c>
      <c r="B387" s="14" t="s">
        <v>778</v>
      </c>
      <c r="C387" s="14" t="s">
        <v>12</v>
      </c>
      <c r="D387" s="15"/>
    </row>
    <row r="388" spans="1:4" s="12" customFormat="1" ht="15" customHeight="1" x14ac:dyDescent="0.25">
      <c r="A388" s="13" t="s">
        <v>779</v>
      </c>
      <c r="B388" s="14" t="s">
        <v>780</v>
      </c>
      <c r="C388" s="14" t="s">
        <v>12</v>
      </c>
      <c r="D388" s="15"/>
    </row>
    <row r="389" spans="1:4" s="12" customFormat="1" ht="15" customHeight="1" x14ac:dyDescent="0.25">
      <c r="A389" s="13" t="s">
        <v>781</v>
      </c>
      <c r="B389" s="14" t="s">
        <v>782</v>
      </c>
      <c r="C389" s="14" t="s">
        <v>12</v>
      </c>
      <c r="D389" s="15"/>
    </row>
    <row r="390" spans="1:4" s="12" customFormat="1" ht="15" customHeight="1" x14ac:dyDescent="0.25">
      <c r="A390" s="13" t="s">
        <v>783</v>
      </c>
      <c r="B390" s="14" t="s">
        <v>784</v>
      </c>
      <c r="C390" s="14" t="s">
        <v>12</v>
      </c>
      <c r="D390" s="15"/>
    </row>
    <row r="391" spans="1:4" s="12" customFormat="1" ht="15" customHeight="1" x14ac:dyDescent="0.25">
      <c r="A391" s="13" t="s">
        <v>785</v>
      </c>
      <c r="B391" s="14" t="s">
        <v>786</v>
      </c>
      <c r="C391" s="14" t="s">
        <v>12</v>
      </c>
      <c r="D391" s="15"/>
    </row>
    <row r="392" spans="1:4" s="12" customFormat="1" ht="15" customHeight="1" x14ac:dyDescent="0.25">
      <c r="A392" s="13" t="s">
        <v>787</v>
      </c>
      <c r="B392" s="14" t="s">
        <v>788</v>
      </c>
      <c r="C392" s="14" t="s">
        <v>12</v>
      </c>
      <c r="D392" s="15"/>
    </row>
    <row r="393" spans="1:4" s="12" customFormat="1" ht="15" customHeight="1" x14ac:dyDescent="0.25">
      <c r="A393" s="13" t="s">
        <v>789</v>
      </c>
      <c r="B393" s="14" t="s">
        <v>790</v>
      </c>
      <c r="C393" s="14" t="s">
        <v>12</v>
      </c>
      <c r="D393" s="15"/>
    </row>
    <row r="394" spans="1:4" s="12" customFormat="1" ht="15" customHeight="1" x14ac:dyDescent="0.25">
      <c r="A394" s="13" t="s">
        <v>791</v>
      </c>
      <c r="B394" s="14" t="s">
        <v>792</v>
      </c>
      <c r="C394" s="14" t="s">
        <v>12</v>
      </c>
      <c r="D394" s="15"/>
    </row>
    <row r="395" spans="1:4" s="12" customFormat="1" ht="15" customHeight="1" x14ac:dyDescent="0.25">
      <c r="A395" s="13" t="s">
        <v>793</v>
      </c>
      <c r="B395" s="14" t="s">
        <v>794</v>
      </c>
      <c r="C395" s="14" t="s">
        <v>12</v>
      </c>
      <c r="D395" s="15"/>
    </row>
    <row r="396" spans="1:4" s="12" customFormat="1" ht="15" customHeight="1" x14ac:dyDescent="0.25">
      <c r="A396" s="13" t="s">
        <v>795</v>
      </c>
      <c r="B396" s="14" t="s">
        <v>796</v>
      </c>
      <c r="C396" s="14" t="s">
        <v>12</v>
      </c>
      <c r="D396" s="15"/>
    </row>
    <row r="397" spans="1:4" s="12" customFormat="1" ht="15" customHeight="1" x14ac:dyDescent="0.25">
      <c r="A397" s="13" t="s">
        <v>797</v>
      </c>
      <c r="B397" s="14" t="s">
        <v>798</v>
      </c>
      <c r="C397" s="14" t="s">
        <v>12</v>
      </c>
      <c r="D397" s="15"/>
    </row>
    <row r="398" spans="1:4" s="12" customFormat="1" ht="15" customHeight="1" x14ac:dyDescent="0.25">
      <c r="A398" s="13" t="s">
        <v>799</v>
      </c>
      <c r="B398" s="14" t="s">
        <v>800</v>
      </c>
      <c r="C398" s="14" t="s">
        <v>12</v>
      </c>
      <c r="D398" s="15"/>
    </row>
    <row r="399" spans="1:4" s="12" customFormat="1" ht="15" customHeight="1" x14ac:dyDescent="0.25">
      <c r="A399" s="13" t="s">
        <v>801</v>
      </c>
      <c r="B399" s="14" t="s">
        <v>802</v>
      </c>
      <c r="C399" s="14" t="s">
        <v>12</v>
      </c>
      <c r="D399" s="15"/>
    </row>
    <row r="400" spans="1:4" s="12" customFormat="1" ht="15" customHeight="1" x14ac:dyDescent="0.25">
      <c r="A400" s="13" t="s">
        <v>803</v>
      </c>
      <c r="B400" s="14" t="s">
        <v>804</v>
      </c>
      <c r="C400" s="14" t="s">
        <v>12</v>
      </c>
      <c r="D400" s="15"/>
    </row>
    <row r="401" spans="1:4" s="12" customFormat="1" ht="15" customHeight="1" x14ac:dyDescent="0.25">
      <c r="A401" s="13" t="s">
        <v>805</v>
      </c>
      <c r="B401" s="14" t="s">
        <v>806</v>
      </c>
      <c r="C401" s="14" t="s">
        <v>12</v>
      </c>
      <c r="D401" s="15"/>
    </row>
    <row r="402" spans="1:4" s="12" customFormat="1" ht="15" customHeight="1" x14ac:dyDescent="0.25">
      <c r="A402" s="13" t="s">
        <v>807</v>
      </c>
      <c r="B402" s="14" t="s">
        <v>808</v>
      </c>
      <c r="C402" s="14" t="s">
        <v>12</v>
      </c>
      <c r="D402" s="15"/>
    </row>
    <row r="403" spans="1:4" s="12" customFormat="1" ht="15" customHeight="1" x14ac:dyDescent="0.25">
      <c r="A403" s="13" t="s">
        <v>809</v>
      </c>
      <c r="B403" s="14" t="s">
        <v>810</v>
      </c>
      <c r="C403" s="14" t="s">
        <v>12</v>
      </c>
      <c r="D403" s="15"/>
    </row>
    <row r="404" spans="1:4" s="12" customFormat="1" ht="15" customHeight="1" x14ac:dyDescent="0.25">
      <c r="A404" s="13" t="s">
        <v>811</v>
      </c>
      <c r="B404" s="14" t="s">
        <v>812</v>
      </c>
      <c r="C404" s="14" t="s">
        <v>12</v>
      </c>
      <c r="D404" s="15"/>
    </row>
    <row r="405" spans="1:4" s="12" customFormat="1" ht="15" customHeight="1" x14ac:dyDescent="0.25">
      <c r="A405" s="13" t="s">
        <v>813</v>
      </c>
      <c r="B405" s="14" t="s">
        <v>814</v>
      </c>
      <c r="C405" s="14" t="s">
        <v>12</v>
      </c>
      <c r="D405" s="15"/>
    </row>
    <row r="406" spans="1:4" s="12" customFormat="1" ht="15" customHeight="1" x14ac:dyDescent="0.25">
      <c r="A406" s="13" t="s">
        <v>815</v>
      </c>
      <c r="B406" s="14" t="s">
        <v>816</v>
      </c>
      <c r="C406" s="14" t="s">
        <v>12</v>
      </c>
      <c r="D406" s="15"/>
    </row>
    <row r="407" spans="1:4" s="12" customFormat="1" ht="15" customHeight="1" x14ac:dyDescent="0.25">
      <c r="A407" s="13" t="s">
        <v>817</v>
      </c>
      <c r="B407" s="14" t="s">
        <v>818</v>
      </c>
      <c r="C407" s="14" t="s">
        <v>12</v>
      </c>
      <c r="D407" s="15"/>
    </row>
    <row r="408" spans="1:4" s="12" customFormat="1" ht="15" customHeight="1" x14ac:dyDescent="0.25">
      <c r="A408" s="13" t="s">
        <v>819</v>
      </c>
      <c r="B408" s="14" t="s">
        <v>820</v>
      </c>
      <c r="C408" s="14" t="s">
        <v>12</v>
      </c>
      <c r="D408" s="15"/>
    </row>
    <row r="409" spans="1:4" s="12" customFormat="1" ht="15" customHeight="1" x14ac:dyDescent="0.25">
      <c r="A409" s="13" t="s">
        <v>821</v>
      </c>
      <c r="B409" s="14" t="s">
        <v>822</v>
      </c>
      <c r="C409" s="14" t="s">
        <v>12</v>
      </c>
      <c r="D409" s="15"/>
    </row>
    <row r="410" spans="1:4" s="12" customFormat="1" ht="15" customHeight="1" x14ac:dyDescent="0.25">
      <c r="A410" s="13" t="s">
        <v>823</v>
      </c>
      <c r="B410" s="14" t="s">
        <v>824</v>
      </c>
      <c r="C410" s="14" t="s">
        <v>12</v>
      </c>
      <c r="D410" s="15"/>
    </row>
    <row r="411" spans="1:4" s="12" customFormat="1" ht="15" customHeight="1" x14ac:dyDescent="0.25">
      <c r="A411" s="13" t="s">
        <v>825</v>
      </c>
      <c r="B411" s="14" t="s">
        <v>826</v>
      </c>
      <c r="C411" s="14" t="s">
        <v>12</v>
      </c>
      <c r="D411" s="15"/>
    </row>
    <row r="412" spans="1:4" s="12" customFormat="1" ht="15" customHeight="1" x14ac:dyDescent="0.25">
      <c r="A412" s="13" t="s">
        <v>827</v>
      </c>
      <c r="B412" s="14" t="s">
        <v>828</v>
      </c>
      <c r="C412" s="14" t="s">
        <v>12</v>
      </c>
      <c r="D412" s="15"/>
    </row>
    <row r="413" spans="1:4" s="12" customFormat="1" ht="15" customHeight="1" x14ac:dyDescent="0.25">
      <c r="A413" s="13" t="s">
        <v>829</v>
      </c>
      <c r="B413" s="14" t="s">
        <v>830</v>
      </c>
      <c r="C413" s="14" t="s">
        <v>12</v>
      </c>
      <c r="D413" s="15"/>
    </row>
    <row r="414" spans="1:4" s="12" customFormat="1" ht="15" customHeight="1" x14ac:dyDescent="0.25">
      <c r="A414" s="13" t="s">
        <v>831</v>
      </c>
      <c r="B414" s="14" t="s">
        <v>832</v>
      </c>
      <c r="C414" s="14" t="s">
        <v>12</v>
      </c>
      <c r="D414" s="15"/>
    </row>
    <row r="415" spans="1:4" s="12" customFormat="1" ht="15" customHeight="1" x14ac:dyDescent="0.25">
      <c r="A415" s="13" t="s">
        <v>833</v>
      </c>
      <c r="B415" s="14" t="s">
        <v>834</v>
      </c>
      <c r="C415" s="14" t="s">
        <v>12</v>
      </c>
      <c r="D415" s="15"/>
    </row>
    <row r="416" spans="1:4" s="12" customFormat="1" ht="15" customHeight="1" x14ac:dyDescent="0.25">
      <c r="A416" s="13" t="s">
        <v>835</v>
      </c>
      <c r="B416" s="14" t="s">
        <v>836</v>
      </c>
      <c r="C416" s="14" t="s">
        <v>12</v>
      </c>
      <c r="D416" s="15"/>
    </row>
    <row r="417" spans="1:4" s="12" customFormat="1" ht="15" customHeight="1" x14ac:dyDescent="0.25">
      <c r="A417" s="13" t="s">
        <v>837</v>
      </c>
      <c r="B417" s="14" t="s">
        <v>838</v>
      </c>
      <c r="C417" s="14" t="s">
        <v>12</v>
      </c>
      <c r="D417" s="15"/>
    </row>
    <row r="418" spans="1:4" s="12" customFormat="1" ht="15" customHeight="1" x14ac:dyDescent="0.25">
      <c r="A418" s="13" t="s">
        <v>839</v>
      </c>
      <c r="B418" s="14" t="s">
        <v>840</v>
      </c>
      <c r="C418" s="14" t="s">
        <v>12</v>
      </c>
      <c r="D418" s="15"/>
    </row>
    <row r="419" spans="1:4" s="12" customFormat="1" ht="15" customHeight="1" x14ac:dyDescent="0.25">
      <c r="A419" s="13" t="s">
        <v>841</v>
      </c>
      <c r="B419" s="14" t="s">
        <v>842</v>
      </c>
      <c r="C419" s="14" t="s">
        <v>12</v>
      </c>
      <c r="D419" s="15"/>
    </row>
    <row r="420" spans="1:4" s="12" customFormat="1" ht="15" customHeight="1" x14ac:dyDescent="0.25">
      <c r="A420" s="13" t="s">
        <v>843</v>
      </c>
      <c r="B420" s="14" t="s">
        <v>844</v>
      </c>
      <c r="C420" s="14" t="s">
        <v>12</v>
      </c>
      <c r="D420" s="15"/>
    </row>
    <row r="421" spans="1:4" s="12" customFormat="1" ht="15" customHeight="1" x14ac:dyDescent="0.25">
      <c r="A421" s="13" t="s">
        <v>845</v>
      </c>
      <c r="B421" s="14" t="s">
        <v>846</v>
      </c>
      <c r="C421" s="14" t="s">
        <v>12</v>
      </c>
      <c r="D421" s="15"/>
    </row>
    <row r="422" spans="1:4" s="12" customFormat="1" ht="15" customHeight="1" x14ac:dyDescent="0.25">
      <c r="A422" s="13" t="s">
        <v>847</v>
      </c>
      <c r="B422" s="14" t="s">
        <v>848</v>
      </c>
      <c r="C422" s="14" t="s">
        <v>12</v>
      </c>
      <c r="D422" s="15"/>
    </row>
    <row r="423" spans="1:4" s="12" customFormat="1" ht="15" customHeight="1" x14ac:dyDescent="0.25">
      <c r="A423" s="13" t="s">
        <v>849</v>
      </c>
      <c r="B423" s="14" t="s">
        <v>850</v>
      </c>
      <c r="C423" s="14" t="s">
        <v>12</v>
      </c>
      <c r="D423" s="15"/>
    </row>
    <row r="424" spans="1:4" s="12" customFormat="1" ht="15" customHeight="1" x14ac:dyDescent="0.25">
      <c r="A424" s="13" t="s">
        <v>851</v>
      </c>
      <c r="B424" s="14" t="s">
        <v>852</v>
      </c>
      <c r="C424" s="14" t="s">
        <v>12</v>
      </c>
      <c r="D424" s="15"/>
    </row>
    <row r="425" spans="1:4" s="12" customFormat="1" ht="15" customHeight="1" x14ac:dyDescent="0.25">
      <c r="A425" s="13" t="s">
        <v>853</v>
      </c>
      <c r="B425" s="14" t="s">
        <v>854</v>
      </c>
      <c r="C425" s="14" t="s">
        <v>12</v>
      </c>
      <c r="D425" s="15"/>
    </row>
    <row r="426" spans="1:4" s="12" customFormat="1" ht="15" customHeight="1" x14ac:dyDescent="0.25">
      <c r="A426" s="13" t="s">
        <v>855</v>
      </c>
      <c r="B426" s="14" t="s">
        <v>856</v>
      </c>
      <c r="C426" s="14" t="s">
        <v>12</v>
      </c>
      <c r="D426" s="15"/>
    </row>
    <row r="427" spans="1:4" s="12" customFormat="1" ht="15" customHeight="1" x14ac:dyDescent="0.25">
      <c r="A427" s="13" t="s">
        <v>857</v>
      </c>
      <c r="B427" s="14" t="s">
        <v>858</v>
      </c>
      <c r="C427" s="14" t="s">
        <v>12</v>
      </c>
      <c r="D427" s="15"/>
    </row>
    <row r="428" spans="1:4" s="12" customFormat="1" ht="15" customHeight="1" x14ac:dyDescent="0.25">
      <c r="A428" s="13" t="s">
        <v>859</v>
      </c>
      <c r="B428" s="14" t="s">
        <v>860</v>
      </c>
      <c r="C428" s="14" t="s">
        <v>12</v>
      </c>
      <c r="D428" s="15"/>
    </row>
    <row r="429" spans="1:4" s="12" customFormat="1" ht="15" customHeight="1" x14ac:dyDescent="0.25">
      <c r="A429" s="13" t="s">
        <v>861</v>
      </c>
      <c r="B429" s="14" t="s">
        <v>862</v>
      </c>
      <c r="C429" s="14" t="s">
        <v>12</v>
      </c>
      <c r="D429" s="15"/>
    </row>
    <row r="430" spans="1:4" s="12" customFormat="1" ht="15" customHeight="1" x14ac:dyDescent="0.25">
      <c r="A430" s="13" t="s">
        <v>863</v>
      </c>
      <c r="B430" s="14" t="s">
        <v>864</v>
      </c>
      <c r="C430" s="14" t="s">
        <v>12</v>
      </c>
      <c r="D430" s="15"/>
    </row>
    <row r="431" spans="1:4" s="12" customFormat="1" ht="15" customHeight="1" x14ac:dyDescent="0.25">
      <c r="A431" s="13" t="s">
        <v>865</v>
      </c>
      <c r="B431" s="14" t="s">
        <v>866</v>
      </c>
      <c r="C431" s="14" t="s">
        <v>12</v>
      </c>
      <c r="D431" s="15"/>
    </row>
    <row r="432" spans="1:4" s="12" customFormat="1" ht="15" customHeight="1" x14ac:dyDescent="0.25">
      <c r="A432" s="13" t="s">
        <v>867</v>
      </c>
      <c r="B432" s="14" t="s">
        <v>868</v>
      </c>
      <c r="C432" s="14" t="s">
        <v>12</v>
      </c>
      <c r="D432" s="15"/>
    </row>
    <row r="433" spans="1:4" s="12" customFormat="1" ht="15" customHeight="1" x14ac:dyDescent="0.25">
      <c r="A433" s="13" t="s">
        <v>869</v>
      </c>
      <c r="B433" s="14" t="s">
        <v>870</v>
      </c>
      <c r="C433" s="14" t="s">
        <v>12</v>
      </c>
      <c r="D433" s="15"/>
    </row>
    <row r="434" spans="1:4" s="12" customFormat="1" ht="15" customHeight="1" x14ac:dyDescent="0.25">
      <c r="A434" s="13" t="s">
        <v>871</v>
      </c>
      <c r="B434" s="14" t="s">
        <v>872</v>
      </c>
      <c r="C434" s="14" t="s">
        <v>12</v>
      </c>
      <c r="D434" s="15"/>
    </row>
    <row r="435" spans="1:4" s="12" customFormat="1" ht="15" customHeight="1" x14ac:dyDescent="0.25">
      <c r="A435" s="13" t="s">
        <v>873</v>
      </c>
      <c r="B435" s="14" t="s">
        <v>874</v>
      </c>
      <c r="C435" s="14" t="s">
        <v>12</v>
      </c>
      <c r="D435" s="15"/>
    </row>
    <row r="436" spans="1:4" s="12" customFormat="1" ht="15" customHeight="1" x14ac:dyDescent="0.25">
      <c r="A436" s="13" t="s">
        <v>875</v>
      </c>
      <c r="B436" s="14" t="s">
        <v>876</v>
      </c>
      <c r="C436" s="14" t="s">
        <v>12</v>
      </c>
      <c r="D436" s="15"/>
    </row>
    <row r="437" spans="1:4" s="12" customFormat="1" ht="15" customHeight="1" x14ac:dyDescent="0.25">
      <c r="A437" s="13" t="s">
        <v>877</v>
      </c>
      <c r="B437" s="14" t="s">
        <v>878</v>
      </c>
      <c r="C437" s="14" t="s">
        <v>12</v>
      </c>
      <c r="D437" s="15"/>
    </row>
    <row r="438" spans="1:4" s="12" customFormat="1" ht="15" customHeight="1" x14ac:dyDescent="0.25">
      <c r="A438" s="13" t="s">
        <v>879</v>
      </c>
      <c r="B438" s="14" t="s">
        <v>880</v>
      </c>
      <c r="C438" s="14" t="s">
        <v>12</v>
      </c>
      <c r="D438" s="15"/>
    </row>
    <row r="439" spans="1:4" s="12" customFormat="1" ht="15" customHeight="1" x14ac:dyDescent="0.25">
      <c r="A439" s="13" t="s">
        <v>881</v>
      </c>
      <c r="B439" s="14" t="s">
        <v>882</v>
      </c>
      <c r="C439" s="14" t="s">
        <v>12</v>
      </c>
      <c r="D439" s="15"/>
    </row>
    <row r="440" spans="1:4" s="12" customFormat="1" ht="15" customHeight="1" x14ac:dyDescent="0.25">
      <c r="A440" s="13" t="s">
        <v>883</v>
      </c>
      <c r="B440" s="14" t="s">
        <v>884</v>
      </c>
      <c r="C440" s="14" t="s">
        <v>12</v>
      </c>
      <c r="D440" s="15"/>
    </row>
    <row r="441" spans="1:4" s="12" customFormat="1" ht="15" customHeight="1" x14ac:dyDescent="0.25">
      <c r="A441" s="13" t="s">
        <v>885</v>
      </c>
      <c r="B441" s="14" t="s">
        <v>886</v>
      </c>
      <c r="C441" s="14" t="s">
        <v>12</v>
      </c>
      <c r="D441" s="15"/>
    </row>
    <row r="442" spans="1:4" s="12" customFormat="1" ht="15" customHeight="1" x14ac:dyDescent="0.25">
      <c r="A442" s="13" t="s">
        <v>887</v>
      </c>
      <c r="B442" s="14" t="s">
        <v>888</v>
      </c>
      <c r="C442" s="14" t="s">
        <v>12</v>
      </c>
      <c r="D442" s="15"/>
    </row>
    <row r="443" spans="1:4" s="12" customFormat="1" ht="15" customHeight="1" x14ac:dyDescent="0.25">
      <c r="A443" s="13" t="s">
        <v>889</v>
      </c>
      <c r="B443" s="14" t="s">
        <v>890</v>
      </c>
      <c r="C443" s="14" t="s">
        <v>12</v>
      </c>
      <c r="D443" s="15"/>
    </row>
    <row r="444" spans="1:4" s="12" customFormat="1" ht="15" customHeight="1" x14ac:dyDescent="0.25">
      <c r="A444" s="13" t="s">
        <v>891</v>
      </c>
      <c r="B444" s="14" t="s">
        <v>892</v>
      </c>
      <c r="C444" s="14" t="s">
        <v>12</v>
      </c>
      <c r="D444" s="15"/>
    </row>
    <row r="445" spans="1:4" s="12" customFormat="1" ht="15" customHeight="1" x14ac:dyDescent="0.25">
      <c r="A445" s="13" t="s">
        <v>893</v>
      </c>
      <c r="B445" s="14" t="s">
        <v>894</v>
      </c>
      <c r="C445" s="14" t="s">
        <v>12</v>
      </c>
      <c r="D445" s="15"/>
    </row>
    <row r="446" spans="1:4" s="12" customFormat="1" ht="15" customHeight="1" x14ac:dyDescent="0.25">
      <c r="A446" s="13" t="s">
        <v>895</v>
      </c>
      <c r="B446" s="14" t="s">
        <v>896</v>
      </c>
      <c r="C446" s="14" t="s">
        <v>12</v>
      </c>
      <c r="D446" s="15"/>
    </row>
    <row r="447" spans="1:4" s="12" customFormat="1" ht="15" customHeight="1" x14ac:dyDescent="0.25">
      <c r="A447" s="13" t="s">
        <v>897</v>
      </c>
      <c r="B447" s="14" t="s">
        <v>898</v>
      </c>
      <c r="C447" s="14" t="s">
        <v>12</v>
      </c>
      <c r="D447" s="15"/>
    </row>
    <row r="448" spans="1:4" s="12" customFormat="1" ht="15" customHeight="1" x14ac:dyDescent="0.25">
      <c r="A448" s="13" t="s">
        <v>899</v>
      </c>
      <c r="B448" s="14" t="s">
        <v>900</v>
      </c>
      <c r="C448" s="14" t="s">
        <v>12</v>
      </c>
      <c r="D448" s="15"/>
    </row>
    <row r="449" spans="1:4" s="12" customFormat="1" ht="15" customHeight="1" x14ac:dyDescent="0.25">
      <c r="A449" s="13" t="s">
        <v>901</v>
      </c>
      <c r="B449" s="14" t="s">
        <v>902</v>
      </c>
      <c r="C449" s="14" t="s">
        <v>12</v>
      </c>
      <c r="D449" s="15"/>
    </row>
    <row r="450" spans="1:4" s="12" customFormat="1" ht="15" customHeight="1" x14ac:dyDescent="0.25">
      <c r="A450" s="13" t="s">
        <v>903</v>
      </c>
      <c r="B450" s="14" t="s">
        <v>904</v>
      </c>
      <c r="C450" s="14" t="s">
        <v>12</v>
      </c>
      <c r="D450" s="15"/>
    </row>
    <row r="451" spans="1:4" s="12" customFormat="1" ht="15" customHeight="1" x14ac:dyDescent="0.25">
      <c r="A451" s="13" t="s">
        <v>905</v>
      </c>
      <c r="B451" s="14" t="s">
        <v>906</v>
      </c>
      <c r="C451" s="14" t="s">
        <v>12</v>
      </c>
      <c r="D451" s="15"/>
    </row>
    <row r="452" spans="1:4" s="12" customFormat="1" ht="15" customHeight="1" x14ac:dyDescent="0.25">
      <c r="A452" s="13" t="s">
        <v>907</v>
      </c>
      <c r="B452" s="14" t="s">
        <v>908</v>
      </c>
      <c r="C452" s="14" t="s">
        <v>12</v>
      </c>
      <c r="D452" s="15"/>
    </row>
    <row r="453" spans="1:4" s="12" customFormat="1" ht="15" customHeight="1" x14ac:dyDescent="0.25">
      <c r="A453" s="13" t="s">
        <v>909</v>
      </c>
      <c r="B453" s="14" t="s">
        <v>910</v>
      </c>
      <c r="C453" s="14" t="s">
        <v>12</v>
      </c>
      <c r="D453" s="15"/>
    </row>
    <row r="454" spans="1:4" s="12" customFormat="1" ht="15" customHeight="1" x14ac:dyDescent="0.25">
      <c r="A454" s="13" t="s">
        <v>911</v>
      </c>
      <c r="B454" s="14" t="s">
        <v>912</v>
      </c>
      <c r="C454" s="14" t="s">
        <v>12</v>
      </c>
      <c r="D454" s="15"/>
    </row>
    <row r="455" spans="1:4" s="12" customFormat="1" ht="15" customHeight="1" x14ac:dyDescent="0.25">
      <c r="A455" s="13" t="s">
        <v>913</v>
      </c>
      <c r="B455" s="14" t="s">
        <v>914</v>
      </c>
      <c r="C455" s="14" t="s">
        <v>12</v>
      </c>
      <c r="D455" s="15"/>
    </row>
    <row r="456" spans="1:4" s="12" customFormat="1" ht="15" customHeight="1" x14ac:dyDescent="0.25">
      <c r="A456" s="13" t="s">
        <v>915</v>
      </c>
      <c r="B456" s="14" t="s">
        <v>916</v>
      </c>
      <c r="C456" s="14" t="s">
        <v>12</v>
      </c>
      <c r="D456" s="15"/>
    </row>
    <row r="457" spans="1:4" s="12" customFormat="1" ht="15" customHeight="1" x14ac:dyDescent="0.25">
      <c r="A457" s="13" t="s">
        <v>917</v>
      </c>
      <c r="B457" s="14" t="s">
        <v>918</v>
      </c>
      <c r="C457" s="14" t="s">
        <v>12</v>
      </c>
      <c r="D457" s="15"/>
    </row>
    <row r="458" spans="1:4" s="12" customFormat="1" ht="15" customHeight="1" x14ac:dyDescent="0.25">
      <c r="A458" s="13" t="s">
        <v>919</v>
      </c>
      <c r="B458" s="14" t="s">
        <v>920</v>
      </c>
      <c r="C458" s="14" t="s">
        <v>12</v>
      </c>
      <c r="D458" s="15"/>
    </row>
    <row r="459" spans="1:4" s="12" customFormat="1" ht="15" customHeight="1" x14ac:dyDescent="0.25">
      <c r="A459" s="13" t="s">
        <v>921</v>
      </c>
      <c r="B459" s="14" t="s">
        <v>922</v>
      </c>
      <c r="C459" s="14" t="s">
        <v>12</v>
      </c>
      <c r="D459" s="15"/>
    </row>
    <row r="460" spans="1:4" s="12" customFormat="1" ht="15" customHeight="1" x14ac:dyDescent="0.25">
      <c r="A460" s="13" t="s">
        <v>923</v>
      </c>
      <c r="B460" s="14" t="s">
        <v>924</v>
      </c>
      <c r="C460" s="14" t="s">
        <v>12</v>
      </c>
      <c r="D460" s="15"/>
    </row>
    <row r="461" spans="1:4" s="12" customFormat="1" ht="15" customHeight="1" x14ac:dyDescent="0.25">
      <c r="A461" s="13" t="s">
        <v>925</v>
      </c>
      <c r="B461" s="14" t="s">
        <v>926</v>
      </c>
      <c r="C461" s="14" t="s">
        <v>12</v>
      </c>
      <c r="D461" s="15"/>
    </row>
    <row r="462" spans="1:4" s="12" customFormat="1" ht="15" customHeight="1" x14ac:dyDescent="0.25">
      <c r="A462" s="13" t="s">
        <v>927</v>
      </c>
      <c r="B462" s="14" t="s">
        <v>928</v>
      </c>
      <c r="C462" s="14" t="s">
        <v>12</v>
      </c>
      <c r="D462" s="15"/>
    </row>
    <row r="463" spans="1:4" s="12" customFormat="1" ht="15" customHeight="1" x14ac:dyDescent="0.25">
      <c r="A463" s="13" t="s">
        <v>929</v>
      </c>
      <c r="B463" s="14" t="s">
        <v>930</v>
      </c>
      <c r="C463" s="14" t="s">
        <v>12</v>
      </c>
      <c r="D463" s="15"/>
    </row>
    <row r="464" spans="1:4" s="12" customFormat="1" ht="15" customHeight="1" x14ac:dyDescent="0.25">
      <c r="A464" s="13" t="s">
        <v>931</v>
      </c>
      <c r="B464" s="14" t="s">
        <v>932</v>
      </c>
      <c r="C464" s="14" t="s">
        <v>12</v>
      </c>
      <c r="D464" s="15"/>
    </row>
    <row r="465" spans="1:4" s="12" customFormat="1" ht="15" customHeight="1" x14ac:dyDescent="0.25">
      <c r="A465" s="13" t="s">
        <v>933</v>
      </c>
      <c r="B465" s="14" t="s">
        <v>934</v>
      </c>
      <c r="C465" s="14" t="s">
        <v>12</v>
      </c>
      <c r="D465" s="15"/>
    </row>
    <row r="466" spans="1:4" s="12" customFormat="1" ht="15" customHeight="1" x14ac:dyDescent="0.25">
      <c r="A466" s="13" t="s">
        <v>935</v>
      </c>
      <c r="B466" s="14" t="s">
        <v>936</v>
      </c>
      <c r="C466" s="14" t="s">
        <v>12</v>
      </c>
      <c r="D466" s="15"/>
    </row>
    <row r="467" spans="1:4" s="12" customFormat="1" ht="15" customHeight="1" x14ac:dyDescent="0.25">
      <c r="A467" s="13" t="s">
        <v>937</v>
      </c>
      <c r="B467" s="14" t="s">
        <v>938</v>
      </c>
      <c r="C467" s="14" t="s">
        <v>12</v>
      </c>
      <c r="D467" s="15"/>
    </row>
    <row r="468" spans="1:4" s="12" customFormat="1" ht="15" customHeight="1" x14ac:dyDescent="0.25">
      <c r="A468" s="13" t="s">
        <v>939</v>
      </c>
      <c r="B468" s="14" t="s">
        <v>940</v>
      </c>
      <c r="C468" s="14" t="s">
        <v>12</v>
      </c>
      <c r="D468" s="15"/>
    </row>
    <row r="469" spans="1:4" s="12" customFormat="1" ht="15" customHeight="1" x14ac:dyDescent="0.25">
      <c r="A469" s="13" t="s">
        <v>941</v>
      </c>
      <c r="B469" s="14" t="s">
        <v>942</v>
      </c>
      <c r="C469" s="14" t="s">
        <v>12</v>
      </c>
      <c r="D469" s="15"/>
    </row>
    <row r="470" spans="1:4" s="12" customFormat="1" ht="15" customHeight="1" x14ac:dyDescent="0.25">
      <c r="A470" s="13" t="s">
        <v>943</v>
      </c>
      <c r="B470" s="14" t="s">
        <v>944</v>
      </c>
      <c r="C470" s="14" t="s">
        <v>12</v>
      </c>
      <c r="D470" s="15"/>
    </row>
    <row r="471" spans="1:4" s="12" customFormat="1" ht="15" customHeight="1" x14ac:dyDescent="0.25">
      <c r="A471" s="13" t="s">
        <v>945</v>
      </c>
      <c r="B471" s="14" t="s">
        <v>946</v>
      </c>
      <c r="C471" s="14" t="s">
        <v>12</v>
      </c>
      <c r="D471" s="15"/>
    </row>
    <row r="472" spans="1:4" s="12" customFormat="1" ht="15" customHeight="1" x14ac:dyDescent="0.25">
      <c r="A472" s="13" t="s">
        <v>947</v>
      </c>
      <c r="B472" s="14" t="s">
        <v>948</v>
      </c>
      <c r="C472" s="14" t="s">
        <v>12</v>
      </c>
      <c r="D472" s="15"/>
    </row>
    <row r="473" spans="1:4" s="12" customFormat="1" ht="15" customHeight="1" x14ac:dyDescent="0.25">
      <c r="A473" s="13" t="s">
        <v>949</v>
      </c>
      <c r="B473" s="14" t="s">
        <v>950</v>
      </c>
      <c r="C473" s="14" t="s">
        <v>12</v>
      </c>
      <c r="D473" s="15"/>
    </row>
    <row r="474" spans="1:4" s="12" customFormat="1" ht="15" customHeight="1" x14ac:dyDescent="0.25">
      <c r="A474" s="13" t="s">
        <v>951</v>
      </c>
      <c r="B474" s="14" t="s">
        <v>952</v>
      </c>
      <c r="C474" s="14" t="s">
        <v>12</v>
      </c>
      <c r="D474" s="15"/>
    </row>
    <row r="475" spans="1:4" s="12" customFormat="1" ht="15" customHeight="1" x14ac:dyDescent="0.25">
      <c r="A475" s="13" t="s">
        <v>953</v>
      </c>
      <c r="B475" s="14" t="s">
        <v>954</v>
      </c>
      <c r="C475" s="14" t="s">
        <v>12</v>
      </c>
      <c r="D475" s="15"/>
    </row>
    <row r="476" spans="1:4" s="12" customFormat="1" ht="15" customHeight="1" x14ac:dyDescent="0.25">
      <c r="A476" s="13" t="s">
        <v>955</v>
      </c>
      <c r="B476" s="14" t="s">
        <v>956</v>
      </c>
      <c r="C476" s="14" t="s">
        <v>12</v>
      </c>
      <c r="D476" s="15"/>
    </row>
    <row r="477" spans="1:4" s="12" customFormat="1" ht="15" customHeight="1" x14ac:dyDescent="0.25">
      <c r="A477" s="13" t="s">
        <v>957</v>
      </c>
      <c r="B477" s="14" t="s">
        <v>958</v>
      </c>
      <c r="C477" s="14" t="s">
        <v>12</v>
      </c>
      <c r="D477" s="15"/>
    </row>
    <row r="478" spans="1:4" s="12" customFormat="1" ht="15" customHeight="1" x14ac:dyDescent="0.25">
      <c r="A478" s="13" t="s">
        <v>959</v>
      </c>
      <c r="B478" s="14" t="s">
        <v>960</v>
      </c>
      <c r="C478" s="14" t="s">
        <v>12</v>
      </c>
      <c r="D478" s="15"/>
    </row>
    <row r="479" spans="1:4" s="12" customFormat="1" ht="15" customHeight="1" x14ac:dyDescent="0.25">
      <c r="A479" s="13" t="s">
        <v>961</v>
      </c>
      <c r="B479" s="14" t="s">
        <v>962</v>
      </c>
      <c r="C479" s="14" t="s">
        <v>12</v>
      </c>
      <c r="D479" s="15"/>
    </row>
    <row r="480" spans="1:4" s="12" customFormat="1" ht="15" customHeight="1" x14ac:dyDescent="0.25">
      <c r="A480" s="13" t="s">
        <v>963</v>
      </c>
      <c r="B480" s="14" t="s">
        <v>964</v>
      </c>
      <c r="C480" s="14" t="s">
        <v>12</v>
      </c>
      <c r="D480" s="15"/>
    </row>
    <row r="481" spans="1:4" s="12" customFormat="1" ht="15" customHeight="1" x14ac:dyDescent="0.25">
      <c r="A481" s="13" t="s">
        <v>965</v>
      </c>
      <c r="B481" s="14" t="s">
        <v>966</v>
      </c>
      <c r="C481" s="14" t="s">
        <v>12</v>
      </c>
      <c r="D481" s="15"/>
    </row>
    <row r="482" spans="1:4" s="12" customFormat="1" ht="15" customHeight="1" x14ac:dyDescent="0.25">
      <c r="A482" s="13" t="s">
        <v>967</v>
      </c>
      <c r="B482" s="14" t="s">
        <v>968</v>
      </c>
      <c r="C482" s="14" t="s">
        <v>12</v>
      </c>
      <c r="D482" s="15"/>
    </row>
    <row r="483" spans="1:4" s="12" customFormat="1" ht="15" customHeight="1" x14ac:dyDescent="0.25">
      <c r="A483" s="13" t="s">
        <v>969</v>
      </c>
      <c r="B483" s="14" t="s">
        <v>970</v>
      </c>
      <c r="C483" s="14" t="s">
        <v>12</v>
      </c>
      <c r="D483" s="15"/>
    </row>
    <row r="484" spans="1:4" s="12" customFormat="1" ht="15" customHeight="1" x14ac:dyDescent="0.25">
      <c r="A484" s="13" t="s">
        <v>971</v>
      </c>
      <c r="B484" s="14" t="s">
        <v>972</v>
      </c>
      <c r="C484" s="14" t="s">
        <v>12</v>
      </c>
      <c r="D484" s="15"/>
    </row>
    <row r="485" spans="1:4" s="12" customFormat="1" ht="15" customHeight="1" x14ac:dyDescent="0.25">
      <c r="A485" s="13" t="s">
        <v>973</v>
      </c>
      <c r="B485" s="14" t="s">
        <v>974</v>
      </c>
      <c r="C485" s="14" t="s">
        <v>12</v>
      </c>
      <c r="D485" s="15"/>
    </row>
    <row r="486" spans="1:4" s="12" customFormat="1" ht="15" customHeight="1" x14ac:dyDescent="0.25">
      <c r="A486" s="13" t="s">
        <v>975</v>
      </c>
      <c r="B486" s="14" t="s">
        <v>976</v>
      </c>
      <c r="C486" s="14" t="s">
        <v>12</v>
      </c>
      <c r="D486" s="15"/>
    </row>
    <row r="487" spans="1:4" s="12" customFormat="1" ht="15" customHeight="1" x14ac:dyDescent="0.25">
      <c r="A487" s="13" t="s">
        <v>977</v>
      </c>
      <c r="B487" s="14" t="s">
        <v>978</v>
      </c>
      <c r="C487" s="14" t="s">
        <v>12</v>
      </c>
      <c r="D487" s="15"/>
    </row>
    <row r="488" spans="1:4" s="12" customFormat="1" ht="15" customHeight="1" x14ac:dyDescent="0.25">
      <c r="A488" s="13" t="s">
        <v>979</v>
      </c>
      <c r="B488" s="14" t="s">
        <v>980</v>
      </c>
      <c r="C488" s="14" t="s">
        <v>12</v>
      </c>
      <c r="D488" s="15"/>
    </row>
    <row r="489" spans="1:4" s="12" customFormat="1" ht="15" customHeight="1" x14ac:dyDescent="0.25">
      <c r="A489" s="13" t="s">
        <v>981</v>
      </c>
      <c r="B489" s="14" t="s">
        <v>982</v>
      </c>
      <c r="C489" s="14" t="s">
        <v>12</v>
      </c>
      <c r="D489" s="15"/>
    </row>
    <row r="490" spans="1:4" s="12" customFormat="1" ht="15" customHeight="1" x14ac:dyDescent="0.25">
      <c r="A490" s="13" t="s">
        <v>983</v>
      </c>
      <c r="B490" s="14" t="s">
        <v>984</v>
      </c>
      <c r="C490" s="14" t="s">
        <v>12</v>
      </c>
      <c r="D490" s="15"/>
    </row>
    <row r="491" spans="1:4" s="12" customFormat="1" ht="15" customHeight="1" x14ac:dyDescent="0.25">
      <c r="A491" s="13" t="s">
        <v>985</v>
      </c>
      <c r="B491" s="14" t="s">
        <v>986</v>
      </c>
      <c r="C491" s="14" t="s">
        <v>12</v>
      </c>
      <c r="D491" s="15"/>
    </row>
    <row r="492" spans="1:4" s="12" customFormat="1" ht="15" customHeight="1" x14ac:dyDescent="0.25">
      <c r="A492" s="13" t="s">
        <v>987</v>
      </c>
      <c r="B492" s="14" t="s">
        <v>988</v>
      </c>
      <c r="C492" s="14" t="s">
        <v>12</v>
      </c>
      <c r="D492" s="15"/>
    </row>
    <row r="493" spans="1:4" s="12" customFormat="1" ht="15" customHeight="1" x14ac:dyDescent="0.25">
      <c r="A493" s="13" t="s">
        <v>989</v>
      </c>
      <c r="B493" s="14" t="s">
        <v>990</v>
      </c>
      <c r="C493" s="14" t="s">
        <v>12</v>
      </c>
      <c r="D493" s="15"/>
    </row>
    <row r="494" spans="1:4" s="12" customFormat="1" ht="15" customHeight="1" x14ac:dyDescent="0.25">
      <c r="A494" s="13" t="s">
        <v>991</v>
      </c>
      <c r="B494" s="14" t="s">
        <v>992</v>
      </c>
      <c r="C494" s="14" t="s">
        <v>12</v>
      </c>
      <c r="D494" s="15"/>
    </row>
    <row r="495" spans="1:4" s="12" customFormat="1" ht="15" customHeight="1" x14ac:dyDescent="0.25">
      <c r="A495" s="13" t="s">
        <v>993</v>
      </c>
      <c r="B495" s="14" t="s">
        <v>994</v>
      </c>
      <c r="C495" s="14" t="s">
        <v>12</v>
      </c>
      <c r="D495" s="15"/>
    </row>
    <row r="496" spans="1:4" s="12" customFormat="1" ht="15" customHeight="1" x14ac:dyDescent="0.25">
      <c r="A496" s="13" t="s">
        <v>995</v>
      </c>
      <c r="B496" s="14" t="s">
        <v>996</v>
      </c>
      <c r="C496" s="14" t="s">
        <v>12</v>
      </c>
      <c r="D496" s="15"/>
    </row>
    <row r="497" spans="1:4" s="12" customFormat="1" ht="15" customHeight="1" x14ac:dyDescent="0.25">
      <c r="A497" s="13" t="s">
        <v>997</v>
      </c>
      <c r="B497" s="14" t="s">
        <v>998</v>
      </c>
      <c r="C497" s="14" t="s">
        <v>12</v>
      </c>
      <c r="D497" s="15"/>
    </row>
    <row r="498" spans="1:4" s="12" customFormat="1" ht="15" customHeight="1" x14ac:dyDescent="0.25">
      <c r="A498" s="13" t="s">
        <v>999</v>
      </c>
      <c r="B498" s="14" t="s">
        <v>1000</v>
      </c>
      <c r="C498" s="14" t="s">
        <v>12</v>
      </c>
      <c r="D498" s="15"/>
    </row>
    <row r="499" spans="1:4" s="12" customFormat="1" ht="15" customHeight="1" x14ac:dyDescent="0.25">
      <c r="A499" s="13" t="s">
        <v>1001</v>
      </c>
      <c r="B499" s="14" t="s">
        <v>1002</v>
      </c>
      <c r="C499" s="14" t="s">
        <v>12</v>
      </c>
      <c r="D499" s="15"/>
    </row>
    <row r="500" spans="1:4" s="12" customFormat="1" ht="15" customHeight="1" x14ac:dyDescent="0.25">
      <c r="A500" s="13" t="s">
        <v>1003</v>
      </c>
      <c r="B500" s="14" t="s">
        <v>1004</v>
      </c>
      <c r="C500" s="14" t="s">
        <v>12</v>
      </c>
      <c r="D500" s="15"/>
    </row>
    <row r="501" spans="1:4" s="12" customFormat="1" ht="15" customHeight="1" x14ac:dyDescent="0.25">
      <c r="A501" s="13" t="s">
        <v>1005</v>
      </c>
      <c r="B501" s="14" t="s">
        <v>1006</v>
      </c>
      <c r="C501" s="14" t="s">
        <v>12</v>
      </c>
      <c r="D501" s="15"/>
    </row>
    <row r="502" spans="1:4" s="12" customFormat="1" ht="15" customHeight="1" x14ac:dyDescent="0.25">
      <c r="A502" s="13" t="s">
        <v>1007</v>
      </c>
      <c r="B502" s="14" t="s">
        <v>1008</v>
      </c>
      <c r="C502" s="14" t="s">
        <v>12</v>
      </c>
      <c r="D502" s="15"/>
    </row>
    <row r="503" spans="1:4" s="12" customFormat="1" ht="15" customHeight="1" x14ac:dyDescent="0.25">
      <c r="A503" s="13" t="s">
        <v>1009</v>
      </c>
      <c r="B503" s="14" t="s">
        <v>1010</v>
      </c>
      <c r="C503" s="14" t="s">
        <v>12</v>
      </c>
      <c r="D503" s="15"/>
    </row>
    <row r="504" spans="1:4" s="12" customFormat="1" ht="15" customHeight="1" x14ac:dyDescent="0.25">
      <c r="A504" s="13" t="s">
        <v>1011</v>
      </c>
      <c r="B504" s="14" t="s">
        <v>1012</v>
      </c>
      <c r="C504" s="14" t="s">
        <v>12</v>
      </c>
      <c r="D504" s="15"/>
    </row>
    <row r="505" spans="1:4" s="12" customFormat="1" ht="15" customHeight="1" x14ac:dyDescent="0.25">
      <c r="A505" s="13" t="s">
        <v>1013</v>
      </c>
      <c r="B505" s="14" t="s">
        <v>1014</v>
      </c>
      <c r="C505" s="14" t="s">
        <v>12</v>
      </c>
      <c r="D505" s="15"/>
    </row>
    <row r="506" spans="1:4" s="12" customFormat="1" ht="15" customHeight="1" x14ac:dyDescent="0.25">
      <c r="A506" s="13" t="s">
        <v>1015</v>
      </c>
      <c r="B506" s="14" t="s">
        <v>1016</v>
      </c>
      <c r="C506" s="14" t="s">
        <v>12</v>
      </c>
      <c r="D506" s="15"/>
    </row>
    <row r="507" spans="1:4" s="12" customFormat="1" ht="15" customHeight="1" x14ac:dyDescent="0.25">
      <c r="A507" s="13" t="s">
        <v>1017</v>
      </c>
      <c r="B507" s="14" t="s">
        <v>1018</v>
      </c>
      <c r="C507" s="14" t="s">
        <v>12</v>
      </c>
      <c r="D507" s="15"/>
    </row>
    <row r="508" spans="1:4" s="12" customFormat="1" ht="15" customHeight="1" x14ac:dyDescent="0.25">
      <c r="A508" s="13" t="s">
        <v>1019</v>
      </c>
      <c r="B508" s="14" t="s">
        <v>1020</v>
      </c>
      <c r="C508" s="14" t="s">
        <v>12</v>
      </c>
      <c r="D508" s="15"/>
    </row>
    <row r="509" spans="1:4" s="12" customFormat="1" ht="15" customHeight="1" x14ac:dyDescent="0.25">
      <c r="A509" s="13" t="s">
        <v>1021</v>
      </c>
      <c r="B509" s="14" t="s">
        <v>1022</v>
      </c>
      <c r="C509" s="14" t="s">
        <v>12</v>
      </c>
      <c r="D509" s="15"/>
    </row>
    <row r="510" spans="1:4" s="12" customFormat="1" ht="15" customHeight="1" x14ac:dyDescent="0.25">
      <c r="A510" s="13" t="s">
        <v>1023</v>
      </c>
      <c r="B510" s="14" t="s">
        <v>1024</v>
      </c>
      <c r="C510" s="14" t="s">
        <v>12</v>
      </c>
      <c r="D510" s="15"/>
    </row>
    <row r="511" spans="1:4" s="12" customFormat="1" ht="15" customHeight="1" x14ac:dyDescent="0.25">
      <c r="A511" s="13" t="s">
        <v>1025</v>
      </c>
      <c r="B511" s="14" t="s">
        <v>1026</v>
      </c>
      <c r="C511" s="14" t="s">
        <v>12</v>
      </c>
      <c r="D511" s="15"/>
    </row>
    <row r="512" spans="1:4" s="12" customFormat="1" ht="15" customHeight="1" x14ac:dyDescent="0.25">
      <c r="A512" s="13" t="s">
        <v>1027</v>
      </c>
      <c r="B512" s="14" t="s">
        <v>1028</v>
      </c>
      <c r="C512" s="14" t="s">
        <v>12</v>
      </c>
      <c r="D512" s="15"/>
    </row>
    <row r="513" spans="1:4" s="12" customFormat="1" ht="15" customHeight="1" x14ac:dyDescent="0.25">
      <c r="A513" s="13" t="s">
        <v>1029</v>
      </c>
      <c r="B513" s="14" t="s">
        <v>1030</v>
      </c>
      <c r="C513" s="14" t="s">
        <v>12</v>
      </c>
      <c r="D513" s="15"/>
    </row>
    <row r="514" spans="1:4" s="12" customFormat="1" ht="15" customHeight="1" x14ac:dyDescent="0.25">
      <c r="A514" s="13" t="s">
        <v>1031</v>
      </c>
      <c r="B514" s="14" t="s">
        <v>1032</v>
      </c>
      <c r="C514" s="14" t="s">
        <v>12</v>
      </c>
      <c r="D514" s="15"/>
    </row>
    <row r="515" spans="1:4" s="12" customFormat="1" ht="15" customHeight="1" x14ac:dyDescent="0.25">
      <c r="A515" s="13" t="s">
        <v>1033</v>
      </c>
      <c r="B515" s="14" t="s">
        <v>1034</v>
      </c>
      <c r="C515" s="14" t="s">
        <v>12</v>
      </c>
      <c r="D515" s="15"/>
    </row>
    <row r="516" spans="1:4" s="12" customFormat="1" ht="15" customHeight="1" x14ac:dyDescent="0.25">
      <c r="A516" s="13" t="s">
        <v>1035</v>
      </c>
      <c r="B516" s="14" t="s">
        <v>1036</v>
      </c>
      <c r="C516" s="14" t="s">
        <v>12</v>
      </c>
      <c r="D516" s="15"/>
    </row>
    <row r="517" spans="1:4" s="12" customFormat="1" ht="15" customHeight="1" x14ac:dyDescent="0.25">
      <c r="A517" s="13" t="s">
        <v>1037</v>
      </c>
      <c r="B517" s="14" t="s">
        <v>1038</v>
      </c>
      <c r="C517" s="14" t="s">
        <v>12</v>
      </c>
      <c r="D517" s="15"/>
    </row>
    <row r="518" spans="1:4" s="12" customFormat="1" ht="15" customHeight="1" x14ac:dyDescent="0.25">
      <c r="A518" s="13" t="s">
        <v>1039</v>
      </c>
      <c r="B518" s="14" t="s">
        <v>1040</v>
      </c>
      <c r="C518" s="14" t="s">
        <v>12</v>
      </c>
      <c r="D518" s="15"/>
    </row>
    <row r="519" spans="1:4" s="12" customFormat="1" ht="15" customHeight="1" x14ac:dyDescent="0.25">
      <c r="A519" s="13" t="s">
        <v>1041</v>
      </c>
      <c r="B519" s="14" t="s">
        <v>1042</v>
      </c>
      <c r="C519" s="14" t="s">
        <v>12</v>
      </c>
      <c r="D519" s="15"/>
    </row>
    <row r="520" spans="1:4" s="12" customFormat="1" ht="15" customHeight="1" x14ac:dyDescent="0.25">
      <c r="A520" s="13" t="s">
        <v>1043</v>
      </c>
      <c r="B520" s="14" t="s">
        <v>1044</v>
      </c>
      <c r="C520" s="14" t="s">
        <v>12</v>
      </c>
      <c r="D520" s="15"/>
    </row>
    <row r="521" spans="1:4" s="12" customFormat="1" ht="15" customHeight="1" x14ac:dyDescent="0.25">
      <c r="A521" s="13" t="s">
        <v>1045</v>
      </c>
      <c r="B521" s="14" t="s">
        <v>1046</v>
      </c>
      <c r="C521" s="14" t="s">
        <v>12</v>
      </c>
      <c r="D521" s="15"/>
    </row>
    <row r="522" spans="1:4" s="12" customFormat="1" ht="15" customHeight="1" x14ac:dyDescent="0.25">
      <c r="A522" s="13" t="s">
        <v>1047</v>
      </c>
      <c r="B522" s="14" t="s">
        <v>1048</v>
      </c>
      <c r="C522" s="14" t="s">
        <v>12</v>
      </c>
      <c r="D522" s="15"/>
    </row>
    <row r="523" spans="1:4" s="12" customFormat="1" ht="15" customHeight="1" x14ac:dyDescent="0.25">
      <c r="A523" s="13" t="s">
        <v>1049</v>
      </c>
      <c r="B523" s="14" t="s">
        <v>1050</v>
      </c>
      <c r="C523" s="14" t="s">
        <v>12</v>
      </c>
      <c r="D523" s="15"/>
    </row>
    <row r="524" spans="1:4" s="12" customFormat="1" ht="15" customHeight="1" x14ac:dyDescent="0.25">
      <c r="A524" s="13" t="s">
        <v>1051</v>
      </c>
      <c r="B524" s="14" t="s">
        <v>1052</v>
      </c>
      <c r="C524" s="14" t="s">
        <v>12</v>
      </c>
      <c r="D524" s="15"/>
    </row>
    <row r="525" spans="1:4" s="12" customFormat="1" ht="15" customHeight="1" x14ac:dyDescent="0.25">
      <c r="A525" s="13" t="s">
        <v>1053</v>
      </c>
      <c r="B525" s="14" t="s">
        <v>1054</v>
      </c>
      <c r="C525" s="14" t="s">
        <v>12</v>
      </c>
      <c r="D525" s="15"/>
    </row>
    <row r="526" spans="1:4" s="12" customFormat="1" ht="15" customHeight="1" x14ac:dyDescent="0.25">
      <c r="A526" s="13" t="s">
        <v>1055</v>
      </c>
      <c r="B526" s="14" t="s">
        <v>1056</v>
      </c>
      <c r="C526" s="14" t="s">
        <v>12</v>
      </c>
      <c r="D526" s="15"/>
    </row>
    <row r="527" spans="1:4" s="12" customFormat="1" ht="15" customHeight="1" x14ac:dyDescent="0.25">
      <c r="A527" s="13" t="s">
        <v>1057</v>
      </c>
      <c r="B527" s="14" t="s">
        <v>1058</v>
      </c>
      <c r="C527" s="14" t="s">
        <v>12</v>
      </c>
      <c r="D527" s="15"/>
    </row>
    <row r="528" spans="1:4" s="12" customFormat="1" ht="15" customHeight="1" x14ac:dyDescent="0.25">
      <c r="A528" s="13" t="s">
        <v>1059</v>
      </c>
      <c r="B528" s="14" t="s">
        <v>1060</v>
      </c>
      <c r="C528" s="14" t="s">
        <v>12</v>
      </c>
      <c r="D528" s="15"/>
    </row>
    <row r="529" spans="1:4" s="12" customFormat="1" ht="15" customHeight="1" x14ac:dyDescent="0.25">
      <c r="A529" s="13" t="s">
        <v>1061</v>
      </c>
      <c r="B529" s="14" t="s">
        <v>1062</v>
      </c>
      <c r="C529" s="14" t="s">
        <v>12</v>
      </c>
      <c r="D529" s="15"/>
    </row>
    <row r="530" spans="1:4" s="12" customFormat="1" ht="15" customHeight="1" x14ac:dyDescent="0.25">
      <c r="A530" s="13" t="s">
        <v>1063</v>
      </c>
      <c r="B530" s="14" t="s">
        <v>1064</v>
      </c>
      <c r="C530" s="14" t="s">
        <v>12</v>
      </c>
      <c r="D530" s="15"/>
    </row>
    <row r="531" spans="1:4" s="12" customFormat="1" ht="15" customHeight="1" x14ac:dyDescent="0.25">
      <c r="A531" s="13" t="s">
        <v>1065</v>
      </c>
      <c r="B531" s="14" t="s">
        <v>1066</v>
      </c>
      <c r="C531" s="14" t="s">
        <v>12</v>
      </c>
      <c r="D531" s="15"/>
    </row>
    <row r="532" spans="1:4" s="12" customFormat="1" ht="15" customHeight="1" x14ac:dyDescent="0.25">
      <c r="A532" s="13" t="s">
        <v>1067</v>
      </c>
      <c r="B532" s="14" t="s">
        <v>1068</v>
      </c>
      <c r="C532" s="14" t="s">
        <v>12</v>
      </c>
      <c r="D532" s="15"/>
    </row>
    <row r="533" spans="1:4" s="12" customFormat="1" ht="15" customHeight="1" x14ac:dyDescent="0.25">
      <c r="A533" s="13" t="s">
        <v>1069</v>
      </c>
      <c r="B533" s="14" t="s">
        <v>1070</v>
      </c>
      <c r="C533" s="14" t="s">
        <v>12</v>
      </c>
      <c r="D533" s="15"/>
    </row>
    <row r="534" spans="1:4" s="12" customFormat="1" ht="15" customHeight="1" x14ac:dyDescent="0.25">
      <c r="A534" s="13" t="s">
        <v>1071</v>
      </c>
      <c r="B534" s="14" t="s">
        <v>1072</v>
      </c>
      <c r="C534" s="14" t="s">
        <v>12</v>
      </c>
      <c r="D534" s="15"/>
    </row>
    <row r="535" spans="1:4" s="12" customFormat="1" ht="15" customHeight="1" x14ac:dyDescent="0.25">
      <c r="A535" s="13" t="s">
        <v>1073</v>
      </c>
      <c r="B535" s="14" t="s">
        <v>1074</v>
      </c>
      <c r="C535" s="14" t="s">
        <v>12</v>
      </c>
      <c r="D535" s="15"/>
    </row>
    <row r="536" spans="1:4" s="12" customFormat="1" ht="15" customHeight="1" x14ac:dyDescent="0.25">
      <c r="A536" s="13" t="s">
        <v>1075</v>
      </c>
      <c r="B536" s="14" t="s">
        <v>1076</v>
      </c>
      <c r="C536" s="14" t="s">
        <v>12</v>
      </c>
      <c r="D536" s="15"/>
    </row>
    <row r="537" spans="1:4" s="12" customFormat="1" ht="15" customHeight="1" x14ac:dyDescent="0.25">
      <c r="A537" s="13" t="s">
        <v>1077</v>
      </c>
      <c r="B537" s="14" t="s">
        <v>1078</v>
      </c>
      <c r="C537" s="14" t="s">
        <v>12</v>
      </c>
      <c r="D537" s="15"/>
    </row>
    <row r="538" spans="1:4" s="12" customFormat="1" ht="15" customHeight="1" x14ac:dyDescent="0.25">
      <c r="A538" s="13" t="s">
        <v>1079</v>
      </c>
      <c r="B538" s="14" t="s">
        <v>1080</v>
      </c>
      <c r="C538" s="14" t="s">
        <v>12</v>
      </c>
      <c r="D538" s="15"/>
    </row>
    <row r="539" spans="1:4" s="12" customFormat="1" ht="15" customHeight="1" x14ac:dyDescent="0.25">
      <c r="A539" s="13" t="s">
        <v>1081</v>
      </c>
      <c r="B539" s="14" t="s">
        <v>1082</v>
      </c>
      <c r="C539" s="14" t="s">
        <v>12</v>
      </c>
      <c r="D539" s="15"/>
    </row>
    <row r="540" spans="1:4" s="12" customFormat="1" ht="15" customHeight="1" x14ac:dyDescent="0.25">
      <c r="A540" s="13" t="s">
        <v>1083</v>
      </c>
      <c r="B540" s="14" t="s">
        <v>1084</v>
      </c>
      <c r="C540" s="14" t="s">
        <v>12</v>
      </c>
      <c r="D540" s="15"/>
    </row>
    <row r="541" spans="1:4" s="12" customFormat="1" ht="15" customHeight="1" x14ac:dyDescent="0.25">
      <c r="A541" s="13" t="s">
        <v>1085</v>
      </c>
      <c r="B541" s="14" t="s">
        <v>1086</v>
      </c>
      <c r="C541" s="14" t="s">
        <v>12</v>
      </c>
      <c r="D541" s="15"/>
    </row>
    <row r="542" spans="1:4" s="12" customFormat="1" ht="15" customHeight="1" x14ac:dyDescent="0.25">
      <c r="A542" s="13" t="s">
        <v>1087</v>
      </c>
      <c r="B542" s="14" t="s">
        <v>1088</v>
      </c>
      <c r="C542" s="14" t="s">
        <v>12</v>
      </c>
      <c r="D542" s="15"/>
    </row>
    <row r="543" spans="1:4" s="12" customFormat="1" ht="15" customHeight="1" x14ac:dyDescent="0.25">
      <c r="A543" s="13" t="s">
        <v>1089</v>
      </c>
      <c r="B543" s="14" t="s">
        <v>1090</v>
      </c>
      <c r="C543" s="14" t="s">
        <v>12</v>
      </c>
      <c r="D543" s="15"/>
    </row>
    <row r="544" spans="1:4" s="12" customFormat="1" ht="15" customHeight="1" x14ac:dyDescent="0.25">
      <c r="A544" s="13" t="s">
        <v>1091</v>
      </c>
      <c r="B544" s="14" t="s">
        <v>1092</v>
      </c>
      <c r="C544" s="14" t="s">
        <v>12</v>
      </c>
      <c r="D544" s="15"/>
    </row>
    <row r="545" spans="1:4" s="12" customFormat="1" ht="15" customHeight="1" x14ac:dyDescent="0.25">
      <c r="A545" s="13" t="s">
        <v>1093</v>
      </c>
      <c r="B545" s="14" t="s">
        <v>1094</v>
      </c>
      <c r="C545" s="14" t="s">
        <v>12</v>
      </c>
      <c r="D545" s="15"/>
    </row>
    <row r="546" spans="1:4" s="12" customFormat="1" ht="15" customHeight="1" x14ac:dyDescent="0.25">
      <c r="A546" s="13" t="s">
        <v>1095</v>
      </c>
      <c r="B546" s="14" t="s">
        <v>1096</v>
      </c>
      <c r="C546" s="14" t="s">
        <v>12</v>
      </c>
      <c r="D546" s="15"/>
    </row>
    <row r="547" spans="1:4" s="12" customFormat="1" ht="15" customHeight="1" x14ac:dyDescent="0.25">
      <c r="A547" s="13" t="s">
        <v>1097</v>
      </c>
      <c r="B547" s="14" t="s">
        <v>1098</v>
      </c>
      <c r="C547" s="14" t="s">
        <v>12</v>
      </c>
      <c r="D547" s="15"/>
    </row>
    <row r="548" spans="1:4" s="12" customFormat="1" ht="15" customHeight="1" x14ac:dyDescent="0.25">
      <c r="A548" s="13" t="s">
        <v>1099</v>
      </c>
      <c r="B548" s="14" t="s">
        <v>1100</v>
      </c>
      <c r="C548" s="14" t="s">
        <v>12</v>
      </c>
      <c r="D548" s="15"/>
    </row>
    <row r="549" spans="1:4" s="12" customFormat="1" ht="15" customHeight="1" x14ac:dyDescent="0.25">
      <c r="A549" s="13" t="s">
        <v>1101</v>
      </c>
      <c r="B549" s="14" t="s">
        <v>1102</v>
      </c>
      <c r="C549" s="14" t="s">
        <v>12</v>
      </c>
      <c r="D549" s="15"/>
    </row>
    <row r="550" spans="1:4" s="12" customFormat="1" ht="15" customHeight="1" x14ac:dyDescent="0.25">
      <c r="A550" s="13" t="s">
        <v>1103</v>
      </c>
      <c r="B550" s="14" t="s">
        <v>1104</v>
      </c>
      <c r="C550" s="14" t="s">
        <v>12</v>
      </c>
      <c r="D550" s="15"/>
    </row>
    <row r="551" spans="1:4" s="12" customFormat="1" ht="15" customHeight="1" x14ac:dyDescent="0.25">
      <c r="A551" s="13" t="s">
        <v>1105</v>
      </c>
      <c r="B551" s="14" t="s">
        <v>1106</v>
      </c>
      <c r="C551" s="14" t="s">
        <v>12</v>
      </c>
      <c r="D551" s="15"/>
    </row>
    <row r="552" spans="1:4" s="12" customFormat="1" ht="15" customHeight="1" x14ac:dyDescent="0.25">
      <c r="A552" s="13" t="s">
        <v>1107</v>
      </c>
      <c r="B552" s="14" t="s">
        <v>1108</v>
      </c>
      <c r="C552" s="14" t="s">
        <v>12</v>
      </c>
      <c r="D552" s="15"/>
    </row>
    <row r="553" spans="1:4" s="12" customFormat="1" ht="15" customHeight="1" x14ac:dyDescent="0.25">
      <c r="A553" s="13" t="s">
        <v>1109</v>
      </c>
      <c r="B553" s="14" t="s">
        <v>1110</v>
      </c>
      <c r="C553" s="14" t="s">
        <v>12</v>
      </c>
      <c r="D553" s="15"/>
    </row>
    <row r="554" spans="1:4" s="12" customFormat="1" ht="15" customHeight="1" x14ac:dyDescent="0.25">
      <c r="A554" s="13" t="s">
        <v>1111</v>
      </c>
      <c r="B554" s="14" t="s">
        <v>1112</v>
      </c>
      <c r="C554" s="14" t="s">
        <v>12</v>
      </c>
      <c r="D554" s="15"/>
    </row>
    <row r="555" spans="1:4" s="12" customFormat="1" ht="15" customHeight="1" x14ac:dyDescent="0.25">
      <c r="A555" s="13" t="s">
        <v>1113</v>
      </c>
      <c r="B555" s="14" t="s">
        <v>1114</v>
      </c>
      <c r="C555" s="14" t="s">
        <v>12</v>
      </c>
      <c r="D555" s="15"/>
    </row>
    <row r="556" spans="1:4" s="12" customFormat="1" ht="15" customHeight="1" x14ac:dyDescent="0.25">
      <c r="A556" s="13" t="s">
        <v>1115</v>
      </c>
      <c r="B556" s="14" t="s">
        <v>1116</v>
      </c>
      <c r="C556" s="14" t="s">
        <v>12</v>
      </c>
      <c r="D556" s="15"/>
    </row>
    <row r="557" spans="1:4" s="12" customFormat="1" ht="15" customHeight="1" x14ac:dyDescent="0.25">
      <c r="A557" s="13" t="s">
        <v>1117</v>
      </c>
      <c r="B557" s="14" t="s">
        <v>1118</v>
      </c>
      <c r="C557" s="14" t="s">
        <v>12</v>
      </c>
      <c r="D557" s="15"/>
    </row>
    <row r="558" spans="1:4" s="12" customFormat="1" ht="15" customHeight="1" x14ac:dyDescent="0.25">
      <c r="A558" s="13" t="s">
        <v>1119</v>
      </c>
      <c r="B558" s="14" t="s">
        <v>1120</v>
      </c>
      <c r="C558" s="14" t="s">
        <v>12</v>
      </c>
      <c r="D558" s="15"/>
    </row>
    <row r="559" spans="1:4" s="12" customFormat="1" ht="15" customHeight="1" x14ac:dyDescent="0.25">
      <c r="A559" s="13" t="s">
        <v>1121</v>
      </c>
      <c r="B559" s="14" t="s">
        <v>1122</v>
      </c>
      <c r="C559" s="14" t="s">
        <v>12</v>
      </c>
      <c r="D559" s="15"/>
    </row>
    <row r="560" spans="1:4" s="12" customFormat="1" ht="15" customHeight="1" x14ac:dyDescent="0.25">
      <c r="A560" s="13" t="s">
        <v>1123</v>
      </c>
      <c r="B560" s="14" t="s">
        <v>1124</v>
      </c>
      <c r="C560" s="14" t="s">
        <v>12</v>
      </c>
      <c r="D560" s="15"/>
    </row>
    <row r="561" spans="1:4" s="12" customFormat="1" ht="15" customHeight="1" x14ac:dyDescent="0.25">
      <c r="A561" s="13" t="s">
        <v>1125</v>
      </c>
      <c r="B561" s="14" t="s">
        <v>1126</v>
      </c>
      <c r="C561" s="14" t="s">
        <v>12</v>
      </c>
      <c r="D561" s="15"/>
    </row>
    <row r="562" spans="1:4" s="12" customFormat="1" ht="15" customHeight="1" x14ac:dyDescent="0.25">
      <c r="A562" s="13" t="s">
        <v>1127</v>
      </c>
      <c r="B562" s="14" t="s">
        <v>1128</v>
      </c>
      <c r="C562" s="14" t="s">
        <v>12</v>
      </c>
      <c r="D562" s="15"/>
    </row>
    <row r="563" spans="1:4" s="12" customFormat="1" ht="15" customHeight="1" x14ac:dyDescent="0.25">
      <c r="A563" s="13" t="s">
        <v>1129</v>
      </c>
      <c r="B563" s="14" t="s">
        <v>1130</v>
      </c>
      <c r="C563" s="14" t="s">
        <v>12</v>
      </c>
      <c r="D563" s="15"/>
    </row>
    <row r="564" spans="1:4" s="12" customFormat="1" ht="15" customHeight="1" x14ac:dyDescent="0.25">
      <c r="A564" s="13" t="s">
        <v>1131</v>
      </c>
      <c r="B564" s="14" t="s">
        <v>1132</v>
      </c>
      <c r="C564" s="14" t="s">
        <v>12</v>
      </c>
      <c r="D564" s="15"/>
    </row>
    <row r="565" spans="1:4" s="12" customFormat="1" ht="15" customHeight="1" x14ac:dyDescent="0.25">
      <c r="A565" s="13" t="s">
        <v>1133</v>
      </c>
      <c r="B565" s="14" t="s">
        <v>1134</v>
      </c>
      <c r="C565" s="14" t="s">
        <v>12</v>
      </c>
      <c r="D565" s="15"/>
    </row>
    <row r="566" spans="1:4" s="12" customFormat="1" ht="15" customHeight="1" x14ac:dyDescent="0.25">
      <c r="A566" s="13" t="s">
        <v>1135</v>
      </c>
      <c r="B566" s="14" t="s">
        <v>1136</v>
      </c>
      <c r="C566" s="14" t="s">
        <v>12</v>
      </c>
      <c r="D566" s="15"/>
    </row>
    <row r="567" spans="1:4" s="12" customFormat="1" ht="15" customHeight="1" x14ac:dyDescent="0.25">
      <c r="A567" s="13" t="s">
        <v>1137</v>
      </c>
      <c r="B567" s="14" t="s">
        <v>1138</v>
      </c>
      <c r="C567" s="14" t="s">
        <v>12</v>
      </c>
      <c r="D567" s="15"/>
    </row>
    <row r="568" spans="1:4" s="12" customFormat="1" ht="15" customHeight="1" x14ac:dyDescent="0.25">
      <c r="A568" s="13" t="s">
        <v>1139</v>
      </c>
      <c r="B568" s="14" t="s">
        <v>1140</v>
      </c>
      <c r="C568" s="14" t="s">
        <v>12</v>
      </c>
      <c r="D568" s="15"/>
    </row>
    <row r="569" spans="1:4" s="12" customFormat="1" ht="15" customHeight="1" x14ac:dyDescent="0.25">
      <c r="A569" s="13" t="s">
        <v>1141</v>
      </c>
      <c r="B569" s="14" t="s">
        <v>1142</v>
      </c>
      <c r="C569" s="14" t="s">
        <v>12</v>
      </c>
      <c r="D569" s="15"/>
    </row>
    <row r="570" spans="1:4" s="12" customFormat="1" ht="15" customHeight="1" x14ac:dyDescent="0.25">
      <c r="A570" s="13" t="s">
        <v>1143</v>
      </c>
      <c r="B570" s="14" t="s">
        <v>1144</v>
      </c>
      <c r="C570" s="14" t="s">
        <v>12</v>
      </c>
      <c r="D570" s="15"/>
    </row>
    <row r="571" spans="1:4" s="12" customFormat="1" ht="15" customHeight="1" x14ac:dyDescent="0.25">
      <c r="A571" s="13" t="s">
        <v>1145</v>
      </c>
      <c r="B571" s="14" t="s">
        <v>1146</v>
      </c>
      <c r="C571" s="14" t="s">
        <v>12</v>
      </c>
      <c r="D571" s="15"/>
    </row>
    <row r="572" spans="1:4" s="12" customFormat="1" ht="15" customHeight="1" x14ac:dyDescent="0.25">
      <c r="A572" s="13" t="s">
        <v>1147</v>
      </c>
      <c r="B572" s="14" t="s">
        <v>1148</v>
      </c>
      <c r="C572" s="14" t="s">
        <v>12</v>
      </c>
      <c r="D572" s="15"/>
    </row>
    <row r="573" spans="1:4" s="12" customFormat="1" ht="15" customHeight="1" x14ac:dyDescent="0.25">
      <c r="A573" s="13" t="s">
        <v>1149</v>
      </c>
      <c r="B573" s="14" t="s">
        <v>1150</v>
      </c>
      <c r="C573" s="14" t="s">
        <v>12</v>
      </c>
      <c r="D573" s="15"/>
    </row>
    <row r="574" spans="1:4" s="12" customFormat="1" ht="15" customHeight="1" x14ac:dyDescent="0.25">
      <c r="A574" s="13" t="s">
        <v>1151</v>
      </c>
      <c r="B574" s="14" t="s">
        <v>1152</v>
      </c>
      <c r="C574" s="14" t="s">
        <v>12</v>
      </c>
      <c r="D574" s="15"/>
    </row>
    <row r="575" spans="1:4" s="12" customFormat="1" ht="15" customHeight="1" x14ac:dyDescent="0.25">
      <c r="A575" s="13" t="s">
        <v>1153</v>
      </c>
      <c r="B575" s="14" t="s">
        <v>1154</v>
      </c>
      <c r="C575" s="14" t="s">
        <v>12</v>
      </c>
      <c r="D575" s="15"/>
    </row>
    <row r="576" spans="1:4" s="12" customFormat="1" ht="15" customHeight="1" x14ac:dyDescent="0.25">
      <c r="A576" s="13" t="s">
        <v>1155</v>
      </c>
      <c r="B576" s="14" t="s">
        <v>1156</v>
      </c>
      <c r="C576" s="14" t="s">
        <v>12</v>
      </c>
      <c r="D576" s="15"/>
    </row>
    <row r="577" spans="1:4" s="12" customFormat="1" ht="15" customHeight="1" x14ac:dyDescent="0.25">
      <c r="A577" s="13" t="s">
        <v>1157</v>
      </c>
      <c r="B577" s="14" t="s">
        <v>1158</v>
      </c>
      <c r="C577" s="14" t="s">
        <v>12</v>
      </c>
      <c r="D577" s="15"/>
    </row>
    <row r="578" spans="1:4" s="12" customFormat="1" ht="15" customHeight="1" x14ac:dyDescent="0.25">
      <c r="A578" s="13" t="s">
        <v>1159</v>
      </c>
      <c r="B578" s="14" t="s">
        <v>1160</v>
      </c>
      <c r="C578" s="14" t="s">
        <v>12</v>
      </c>
      <c r="D578" s="15"/>
    </row>
    <row r="579" spans="1:4" s="12" customFormat="1" ht="15" customHeight="1" x14ac:dyDescent="0.25">
      <c r="A579" s="13" t="s">
        <v>1161</v>
      </c>
      <c r="B579" s="14" t="s">
        <v>1162</v>
      </c>
      <c r="C579" s="14" t="s">
        <v>12</v>
      </c>
      <c r="D579" s="15"/>
    </row>
    <row r="580" spans="1:4" s="12" customFormat="1" ht="15" customHeight="1" x14ac:dyDescent="0.25">
      <c r="A580" s="13" t="s">
        <v>1163</v>
      </c>
      <c r="B580" s="14" t="s">
        <v>1164</v>
      </c>
      <c r="C580" s="14" t="s">
        <v>12</v>
      </c>
      <c r="D580" s="15"/>
    </row>
    <row r="581" spans="1:4" s="12" customFormat="1" ht="15" customHeight="1" x14ac:dyDescent="0.25">
      <c r="A581" s="13" t="s">
        <v>1165</v>
      </c>
      <c r="B581" s="14" t="s">
        <v>1166</v>
      </c>
      <c r="C581" s="14" t="s">
        <v>12</v>
      </c>
      <c r="D581" s="15"/>
    </row>
    <row r="582" spans="1:4" s="12" customFormat="1" ht="15" customHeight="1" x14ac:dyDescent="0.25">
      <c r="A582" s="13" t="s">
        <v>1167</v>
      </c>
      <c r="B582" s="14" t="s">
        <v>1168</v>
      </c>
      <c r="C582" s="14" t="s">
        <v>12</v>
      </c>
      <c r="D582" s="15"/>
    </row>
    <row r="583" spans="1:4" s="12" customFormat="1" ht="15" customHeight="1" x14ac:dyDescent="0.25">
      <c r="A583" s="13" t="s">
        <v>1169</v>
      </c>
      <c r="B583" s="14" t="s">
        <v>1170</v>
      </c>
      <c r="C583" s="14" t="s">
        <v>12</v>
      </c>
      <c r="D583" s="15"/>
    </row>
    <row r="584" spans="1:4" s="12" customFormat="1" ht="15" customHeight="1" x14ac:dyDescent="0.25">
      <c r="A584" s="13" t="s">
        <v>1171</v>
      </c>
      <c r="B584" s="14" t="s">
        <v>1172</v>
      </c>
      <c r="C584" s="14" t="s">
        <v>12</v>
      </c>
      <c r="D584" s="15"/>
    </row>
    <row r="585" spans="1:4" s="12" customFormat="1" ht="15" customHeight="1" x14ac:dyDescent="0.25">
      <c r="A585" s="13" t="s">
        <v>1173</v>
      </c>
      <c r="B585" s="14" t="s">
        <v>1174</v>
      </c>
      <c r="C585" s="14" t="s">
        <v>12</v>
      </c>
      <c r="D585" s="15"/>
    </row>
    <row r="586" spans="1:4" s="12" customFormat="1" ht="15" customHeight="1" x14ac:dyDescent="0.25">
      <c r="A586" s="13" t="s">
        <v>1175</v>
      </c>
      <c r="B586" s="14" t="s">
        <v>1176</v>
      </c>
      <c r="C586" s="14" t="s">
        <v>12</v>
      </c>
      <c r="D586" s="15"/>
    </row>
    <row r="587" spans="1:4" s="12" customFormat="1" ht="15" customHeight="1" x14ac:dyDescent="0.25">
      <c r="A587" s="13" t="s">
        <v>1177</v>
      </c>
      <c r="B587" s="14" t="s">
        <v>1178</v>
      </c>
      <c r="C587" s="14" t="s">
        <v>12</v>
      </c>
      <c r="D587" s="15"/>
    </row>
    <row r="588" spans="1:4" s="12" customFormat="1" ht="15" customHeight="1" x14ac:dyDescent="0.25">
      <c r="A588" s="13" t="s">
        <v>1179</v>
      </c>
      <c r="B588" s="14" t="s">
        <v>1180</v>
      </c>
      <c r="C588" s="14" t="s">
        <v>12</v>
      </c>
      <c r="D588" s="15"/>
    </row>
    <row r="589" spans="1:4" s="12" customFormat="1" ht="15" customHeight="1" x14ac:dyDescent="0.25">
      <c r="A589" s="13" t="s">
        <v>1181</v>
      </c>
      <c r="B589" s="14" t="s">
        <v>1182</v>
      </c>
      <c r="C589" s="14" t="s">
        <v>12</v>
      </c>
      <c r="D589" s="15"/>
    </row>
    <row r="590" spans="1:4" s="12" customFormat="1" ht="15" customHeight="1" x14ac:dyDescent="0.25">
      <c r="A590" s="13" t="s">
        <v>1183</v>
      </c>
      <c r="B590" s="14" t="s">
        <v>1184</v>
      </c>
      <c r="C590" s="14" t="s">
        <v>12</v>
      </c>
      <c r="D590" s="15"/>
    </row>
    <row r="591" spans="1:4" s="12" customFormat="1" ht="15" customHeight="1" x14ac:dyDescent="0.25">
      <c r="A591" s="13" t="s">
        <v>1185</v>
      </c>
      <c r="B591" s="14" t="s">
        <v>1186</v>
      </c>
      <c r="C591" s="14" t="s">
        <v>12</v>
      </c>
      <c r="D591" s="15"/>
    </row>
    <row r="592" spans="1:4" s="12" customFormat="1" ht="15" customHeight="1" x14ac:dyDescent="0.25">
      <c r="A592" s="13" t="s">
        <v>1187</v>
      </c>
      <c r="B592" s="14" t="s">
        <v>1188</v>
      </c>
      <c r="C592" s="14" t="s">
        <v>12</v>
      </c>
      <c r="D592" s="15"/>
    </row>
    <row r="593" spans="1:4" s="12" customFormat="1" ht="15" customHeight="1" x14ac:dyDescent="0.25">
      <c r="A593" s="13" t="s">
        <v>1189</v>
      </c>
      <c r="B593" s="14" t="s">
        <v>1190</v>
      </c>
      <c r="C593" s="14" t="s">
        <v>12</v>
      </c>
      <c r="D593" s="15"/>
    </row>
    <row r="594" spans="1:4" s="12" customFormat="1" ht="15" customHeight="1" x14ac:dyDescent="0.25">
      <c r="A594" s="13" t="s">
        <v>1191</v>
      </c>
      <c r="B594" s="14" t="s">
        <v>1192</v>
      </c>
      <c r="C594" s="14" t="s">
        <v>12</v>
      </c>
      <c r="D594" s="15"/>
    </row>
    <row r="595" spans="1:4" s="12" customFormat="1" ht="15" customHeight="1" x14ac:dyDescent="0.25">
      <c r="A595" s="13" t="s">
        <v>1193</v>
      </c>
      <c r="B595" s="14" t="s">
        <v>1194</v>
      </c>
      <c r="C595" s="14" t="s">
        <v>12</v>
      </c>
      <c r="D595" s="15"/>
    </row>
    <row r="596" spans="1:4" s="12" customFormat="1" ht="15" customHeight="1" x14ac:dyDescent="0.25">
      <c r="A596" s="13" t="s">
        <v>1195</v>
      </c>
      <c r="B596" s="14" t="s">
        <v>1196</v>
      </c>
      <c r="C596" s="14" t="s">
        <v>12</v>
      </c>
      <c r="D596" s="15"/>
    </row>
    <row r="597" spans="1:4" s="12" customFormat="1" ht="15" customHeight="1" x14ac:dyDescent="0.25">
      <c r="A597" s="13" t="s">
        <v>1197</v>
      </c>
      <c r="B597" s="14" t="s">
        <v>1198</v>
      </c>
      <c r="C597" s="14" t="s">
        <v>12</v>
      </c>
      <c r="D597" s="15"/>
    </row>
    <row r="598" spans="1:4" s="12" customFormat="1" ht="15" customHeight="1" x14ac:dyDescent="0.25">
      <c r="A598" s="13" t="s">
        <v>1199</v>
      </c>
      <c r="B598" s="14" t="s">
        <v>1200</v>
      </c>
      <c r="C598" s="14" t="s">
        <v>12</v>
      </c>
      <c r="D598" s="15"/>
    </row>
    <row r="599" spans="1:4" s="12" customFormat="1" ht="15" customHeight="1" x14ac:dyDescent="0.25">
      <c r="A599" s="13" t="s">
        <v>1201</v>
      </c>
      <c r="B599" s="14" t="s">
        <v>1202</v>
      </c>
      <c r="C599" s="14" t="s">
        <v>12</v>
      </c>
      <c r="D599" s="15"/>
    </row>
    <row r="600" spans="1:4" s="12" customFormat="1" ht="15" customHeight="1" x14ac:dyDescent="0.25">
      <c r="A600" s="13" t="s">
        <v>1203</v>
      </c>
      <c r="B600" s="14" t="s">
        <v>1204</v>
      </c>
      <c r="C600" s="14" t="s">
        <v>12</v>
      </c>
      <c r="D600" s="15"/>
    </row>
    <row r="601" spans="1:4" s="12" customFormat="1" ht="15" customHeight="1" x14ac:dyDescent="0.25">
      <c r="A601" s="13" t="s">
        <v>1205</v>
      </c>
      <c r="B601" s="14" t="s">
        <v>1206</v>
      </c>
      <c r="C601" s="14" t="s">
        <v>12</v>
      </c>
      <c r="D601" s="15"/>
    </row>
    <row r="602" spans="1:4" s="12" customFormat="1" ht="15" customHeight="1" x14ac:dyDescent="0.25">
      <c r="A602" s="13" t="s">
        <v>1207</v>
      </c>
      <c r="B602" s="14" t="s">
        <v>1208</v>
      </c>
      <c r="C602" s="14" t="s">
        <v>12</v>
      </c>
      <c r="D602" s="15"/>
    </row>
    <row r="603" spans="1:4" s="12" customFormat="1" ht="15" customHeight="1" x14ac:dyDescent="0.25">
      <c r="A603" s="13" t="s">
        <v>1209</v>
      </c>
      <c r="B603" s="14" t="s">
        <v>1210</v>
      </c>
      <c r="C603" s="14" t="s">
        <v>12</v>
      </c>
      <c r="D603" s="15"/>
    </row>
    <row r="604" spans="1:4" s="12" customFormat="1" ht="15" customHeight="1" x14ac:dyDescent="0.25">
      <c r="A604" s="13" t="s">
        <v>1211</v>
      </c>
      <c r="B604" s="14" t="s">
        <v>1212</v>
      </c>
      <c r="C604" s="14" t="s">
        <v>12</v>
      </c>
      <c r="D604" s="15"/>
    </row>
    <row r="605" spans="1:4" s="12" customFormat="1" ht="15" customHeight="1" x14ac:dyDescent="0.25">
      <c r="A605" s="13" t="s">
        <v>1213</v>
      </c>
      <c r="B605" s="14" t="s">
        <v>1214</v>
      </c>
      <c r="C605" s="14" t="s">
        <v>12</v>
      </c>
      <c r="D605" s="15"/>
    </row>
    <row r="606" spans="1:4" s="12" customFormat="1" ht="15" customHeight="1" x14ac:dyDescent="0.25">
      <c r="A606" s="13" t="s">
        <v>1215</v>
      </c>
      <c r="B606" s="14" t="s">
        <v>1216</v>
      </c>
      <c r="C606" s="14" t="s">
        <v>12</v>
      </c>
      <c r="D606" s="15"/>
    </row>
    <row r="607" spans="1:4" s="12" customFormat="1" ht="15" customHeight="1" x14ac:dyDescent="0.25">
      <c r="A607" s="13" t="s">
        <v>1217</v>
      </c>
      <c r="B607" s="14" t="s">
        <v>1218</v>
      </c>
      <c r="C607" s="14" t="s">
        <v>12</v>
      </c>
      <c r="D607" s="15"/>
    </row>
    <row r="608" spans="1:4" s="12" customFormat="1" ht="15" customHeight="1" x14ac:dyDescent="0.25">
      <c r="A608" s="13" t="s">
        <v>1219</v>
      </c>
      <c r="B608" s="14" t="s">
        <v>1220</v>
      </c>
      <c r="C608" s="14" t="s">
        <v>12</v>
      </c>
      <c r="D608" s="15"/>
    </row>
    <row r="609" spans="1:4" s="12" customFormat="1" ht="15" customHeight="1" x14ac:dyDescent="0.25">
      <c r="A609" s="13" t="s">
        <v>1221</v>
      </c>
      <c r="B609" s="14" t="s">
        <v>1222</v>
      </c>
      <c r="C609" s="14" t="s">
        <v>12</v>
      </c>
      <c r="D609" s="15"/>
    </row>
    <row r="610" spans="1:4" s="12" customFormat="1" ht="15" customHeight="1" x14ac:dyDescent="0.25">
      <c r="A610" s="13" t="s">
        <v>1223</v>
      </c>
      <c r="B610" s="14" t="s">
        <v>1224</v>
      </c>
      <c r="C610" s="14" t="s">
        <v>12</v>
      </c>
      <c r="D610" s="15"/>
    </row>
    <row r="611" spans="1:4" s="12" customFormat="1" ht="15" customHeight="1" x14ac:dyDescent="0.25">
      <c r="A611" s="13" t="s">
        <v>1225</v>
      </c>
      <c r="B611" s="14" t="s">
        <v>1226</v>
      </c>
      <c r="C611" s="14" t="s">
        <v>12</v>
      </c>
      <c r="D611" s="15"/>
    </row>
    <row r="612" spans="1:4" s="12" customFormat="1" ht="15" customHeight="1" x14ac:dyDescent="0.25">
      <c r="A612" s="13" t="s">
        <v>1227</v>
      </c>
      <c r="B612" s="14" t="s">
        <v>1228</v>
      </c>
      <c r="C612" s="14" t="s">
        <v>12</v>
      </c>
      <c r="D612" s="15"/>
    </row>
    <row r="613" spans="1:4" s="12" customFormat="1" ht="15" customHeight="1" x14ac:dyDescent="0.25">
      <c r="A613" s="13" t="s">
        <v>1229</v>
      </c>
      <c r="B613" s="14" t="s">
        <v>1230</v>
      </c>
      <c r="C613" s="14" t="s">
        <v>12</v>
      </c>
      <c r="D613" s="15"/>
    </row>
    <row r="614" spans="1:4" s="12" customFormat="1" ht="15" customHeight="1" x14ac:dyDescent="0.25">
      <c r="A614" s="13" t="s">
        <v>1231</v>
      </c>
      <c r="B614" s="14" t="s">
        <v>1232</v>
      </c>
      <c r="C614" s="14" t="s">
        <v>12</v>
      </c>
      <c r="D614" s="15"/>
    </row>
    <row r="615" spans="1:4" s="12" customFormat="1" ht="15" customHeight="1" x14ac:dyDescent="0.25">
      <c r="A615" s="13" t="s">
        <v>1233</v>
      </c>
      <c r="B615" s="14" t="s">
        <v>1234</v>
      </c>
      <c r="C615" s="14" t="s">
        <v>12</v>
      </c>
      <c r="D615" s="15"/>
    </row>
    <row r="616" spans="1:4" s="12" customFormat="1" ht="15" customHeight="1" x14ac:dyDescent="0.25">
      <c r="A616" s="13" t="s">
        <v>1235</v>
      </c>
      <c r="B616" s="14" t="s">
        <v>1236</v>
      </c>
      <c r="C616" s="14" t="s">
        <v>12</v>
      </c>
      <c r="D616" s="15"/>
    </row>
    <row r="617" spans="1:4" s="12" customFormat="1" ht="15" customHeight="1" x14ac:dyDescent="0.25">
      <c r="A617" s="13" t="s">
        <v>1237</v>
      </c>
      <c r="B617" s="14" t="s">
        <v>1238</v>
      </c>
      <c r="C617" s="14" t="s">
        <v>12</v>
      </c>
      <c r="D617" s="15"/>
    </row>
    <row r="618" spans="1:4" s="12" customFormat="1" ht="15" customHeight="1" x14ac:dyDescent="0.25">
      <c r="A618" s="13" t="s">
        <v>1239</v>
      </c>
      <c r="B618" s="14" t="s">
        <v>1240</v>
      </c>
      <c r="C618" s="14" t="s">
        <v>12</v>
      </c>
      <c r="D618" s="15"/>
    </row>
    <row r="619" spans="1:4" s="12" customFormat="1" ht="15" customHeight="1" x14ac:dyDescent="0.25">
      <c r="A619" s="13" t="s">
        <v>1241</v>
      </c>
      <c r="B619" s="14" t="s">
        <v>1242</v>
      </c>
      <c r="C619" s="14" t="s">
        <v>12</v>
      </c>
      <c r="D619" s="15"/>
    </row>
    <row r="620" spans="1:4" s="12" customFormat="1" ht="15" customHeight="1" x14ac:dyDescent="0.25">
      <c r="A620" s="13" t="s">
        <v>1243</v>
      </c>
      <c r="B620" s="14" t="s">
        <v>1244</v>
      </c>
      <c r="C620" s="14" t="s">
        <v>12</v>
      </c>
      <c r="D620" s="15"/>
    </row>
    <row r="621" spans="1:4" s="12" customFormat="1" ht="15" customHeight="1" x14ac:dyDescent="0.25">
      <c r="A621" s="13" t="s">
        <v>1245</v>
      </c>
      <c r="B621" s="14" t="s">
        <v>1246</v>
      </c>
      <c r="C621" s="14" t="s">
        <v>12</v>
      </c>
      <c r="D621" s="15"/>
    </row>
    <row r="622" spans="1:4" s="12" customFormat="1" ht="15" customHeight="1" x14ac:dyDescent="0.25">
      <c r="A622" s="13" t="s">
        <v>1247</v>
      </c>
      <c r="B622" s="14" t="s">
        <v>1248</v>
      </c>
      <c r="C622" s="14" t="s">
        <v>12</v>
      </c>
      <c r="D622" s="15"/>
    </row>
    <row r="623" spans="1:4" s="12" customFormat="1" ht="15" customHeight="1" x14ac:dyDescent="0.25">
      <c r="A623" s="13" t="s">
        <v>1249</v>
      </c>
      <c r="B623" s="14" t="s">
        <v>1250</v>
      </c>
      <c r="C623" s="14" t="s">
        <v>12</v>
      </c>
      <c r="D623" s="15"/>
    </row>
    <row r="624" spans="1:4" s="12" customFormat="1" ht="15" customHeight="1" x14ac:dyDescent="0.25">
      <c r="A624" s="13" t="s">
        <v>1251</v>
      </c>
      <c r="B624" s="14" t="s">
        <v>1252</v>
      </c>
      <c r="C624" s="14" t="s">
        <v>12</v>
      </c>
      <c r="D624" s="15"/>
    </row>
    <row r="625" spans="1:4" s="12" customFormat="1" ht="15" customHeight="1" x14ac:dyDescent="0.25">
      <c r="A625" s="13" t="s">
        <v>1253</v>
      </c>
      <c r="B625" s="14" t="s">
        <v>1254</v>
      </c>
      <c r="C625" s="14" t="s">
        <v>12</v>
      </c>
      <c r="D625" s="15"/>
    </row>
    <row r="626" spans="1:4" s="12" customFormat="1" ht="15" customHeight="1" x14ac:dyDescent="0.25">
      <c r="A626" s="13" t="s">
        <v>1255</v>
      </c>
      <c r="B626" s="14" t="s">
        <v>1256</v>
      </c>
      <c r="C626" s="14" t="s">
        <v>12</v>
      </c>
      <c r="D626" s="15"/>
    </row>
    <row r="627" spans="1:4" s="12" customFormat="1" ht="15" customHeight="1" x14ac:dyDescent="0.25">
      <c r="A627" s="13" t="s">
        <v>1257</v>
      </c>
      <c r="B627" s="14" t="s">
        <v>1258</v>
      </c>
      <c r="C627" s="14" t="s">
        <v>12</v>
      </c>
      <c r="D627" s="15"/>
    </row>
    <row r="628" spans="1:4" s="12" customFormat="1" ht="15" customHeight="1" x14ac:dyDescent="0.25">
      <c r="A628" s="13" t="s">
        <v>1259</v>
      </c>
      <c r="B628" s="14" t="s">
        <v>1260</v>
      </c>
      <c r="C628" s="14" t="s">
        <v>12</v>
      </c>
      <c r="D628" s="15"/>
    </row>
    <row r="629" spans="1:4" s="12" customFormat="1" ht="15" customHeight="1" x14ac:dyDescent="0.25">
      <c r="A629" s="13" t="s">
        <v>1261</v>
      </c>
      <c r="B629" s="14" t="s">
        <v>1262</v>
      </c>
      <c r="C629" s="14" t="s">
        <v>12</v>
      </c>
      <c r="D629" s="15"/>
    </row>
    <row r="630" spans="1:4" s="12" customFormat="1" ht="15" customHeight="1" x14ac:dyDescent="0.25">
      <c r="A630" s="13" t="s">
        <v>1263</v>
      </c>
      <c r="B630" s="14" t="s">
        <v>1264</v>
      </c>
      <c r="C630" s="14" t="s">
        <v>12</v>
      </c>
      <c r="D630" s="15"/>
    </row>
    <row r="631" spans="1:4" s="12" customFormat="1" ht="15" customHeight="1" x14ac:dyDescent="0.25">
      <c r="A631" s="13" t="s">
        <v>1265</v>
      </c>
      <c r="B631" s="14" t="s">
        <v>1266</v>
      </c>
      <c r="C631" s="14" t="s">
        <v>12</v>
      </c>
      <c r="D631" s="15"/>
    </row>
    <row r="632" spans="1:4" s="12" customFormat="1" ht="15" customHeight="1" x14ac:dyDescent="0.25">
      <c r="A632" s="13" t="s">
        <v>1267</v>
      </c>
      <c r="B632" s="14" t="s">
        <v>1268</v>
      </c>
      <c r="C632" s="14" t="s">
        <v>12</v>
      </c>
      <c r="D632" s="15"/>
    </row>
    <row r="633" spans="1:4" s="12" customFormat="1" ht="15" customHeight="1" x14ac:dyDescent="0.25">
      <c r="A633" s="13" t="s">
        <v>1269</v>
      </c>
      <c r="B633" s="14" t="s">
        <v>1270</v>
      </c>
      <c r="C633" s="14" t="s">
        <v>12</v>
      </c>
      <c r="D633" s="15"/>
    </row>
    <row r="634" spans="1:4" s="12" customFormat="1" ht="15" customHeight="1" x14ac:dyDescent="0.25">
      <c r="A634" s="13" t="s">
        <v>1271</v>
      </c>
      <c r="B634" s="14" t="s">
        <v>1272</v>
      </c>
      <c r="C634" s="14" t="s">
        <v>12</v>
      </c>
      <c r="D634" s="15"/>
    </row>
    <row r="635" spans="1:4" s="12" customFormat="1" ht="15" customHeight="1" x14ac:dyDescent="0.25">
      <c r="A635" s="13" t="s">
        <v>1273</v>
      </c>
      <c r="B635" s="14" t="s">
        <v>1274</v>
      </c>
      <c r="C635" s="14" t="s">
        <v>12</v>
      </c>
      <c r="D635" s="15"/>
    </row>
    <row r="636" spans="1:4" s="12" customFormat="1" ht="15" customHeight="1" x14ac:dyDescent="0.25">
      <c r="A636" s="13" t="s">
        <v>1275</v>
      </c>
      <c r="B636" s="14" t="s">
        <v>1276</v>
      </c>
      <c r="C636" s="14" t="s">
        <v>12</v>
      </c>
      <c r="D636" s="15"/>
    </row>
    <row r="637" spans="1:4" s="12" customFormat="1" ht="15" customHeight="1" x14ac:dyDescent="0.25">
      <c r="A637" s="13" t="s">
        <v>1277</v>
      </c>
      <c r="B637" s="14" t="s">
        <v>1278</v>
      </c>
      <c r="C637" s="14" t="s">
        <v>12</v>
      </c>
      <c r="D637" s="15"/>
    </row>
    <row r="638" spans="1:4" s="12" customFormat="1" ht="15" customHeight="1" x14ac:dyDescent="0.25">
      <c r="A638" s="13" t="s">
        <v>1279</v>
      </c>
      <c r="B638" s="14" t="s">
        <v>1280</v>
      </c>
      <c r="C638" s="14" t="s">
        <v>12</v>
      </c>
      <c r="D638" s="15"/>
    </row>
    <row r="639" spans="1:4" s="12" customFormat="1" ht="15" customHeight="1" x14ac:dyDescent="0.25">
      <c r="A639" s="13" t="s">
        <v>1281</v>
      </c>
      <c r="B639" s="14" t="s">
        <v>1282</v>
      </c>
      <c r="C639" s="14" t="s">
        <v>12</v>
      </c>
      <c r="D639" s="15"/>
    </row>
    <row r="640" spans="1:4" s="12" customFormat="1" ht="15" customHeight="1" x14ac:dyDescent="0.25">
      <c r="A640" s="13" t="s">
        <v>1283</v>
      </c>
      <c r="B640" s="14" t="s">
        <v>1284</v>
      </c>
      <c r="C640" s="14" t="s">
        <v>12</v>
      </c>
      <c r="D640" s="15"/>
    </row>
    <row r="641" spans="1:4" s="12" customFormat="1" ht="15" customHeight="1" x14ac:dyDescent="0.25">
      <c r="A641" s="13" t="s">
        <v>1285</v>
      </c>
      <c r="B641" s="14" t="s">
        <v>1286</v>
      </c>
      <c r="C641" s="14" t="s">
        <v>12</v>
      </c>
      <c r="D641" s="15"/>
    </row>
    <row r="642" spans="1:4" s="12" customFormat="1" ht="15" customHeight="1" x14ac:dyDescent="0.25">
      <c r="A642" s="13" t="s">
        <v>1287</v>
      </c>
      <c r="B642" s="14" t="s">
        <v>1288</v>
      </c>
      <c r="C642" s="14" t="s">
        <v>12</v>
      </c>
      <c r="D642" s="15"/>
    </row>
    <row r="643" spans="1:4" s="12" customFormat="1" ht="15" customHeight="1" x14ac:dyDescent="0.25">
      <c r="A643" s="13" t="s">
        <v>1289</v>
      </c>
      <c r="B643" s="14" t="s">
        <v>1290</v>
      </c>
      <c r="C643" s="14" t="s">
        <v>12</v>
      </c>
      <c r="D643" s="15"/>
    </row>
    <row r="644" spans="1:4" s="12" customFormat="1" ht="15" customHeight="1" x14ac:dyDescent="0.25">
      <c r="A644" s="13" t="s">
        <v>1291</v>
      </c>
      <c r="B644" s="14" t="s">
        <v>1292</v>
      </c>
      <c r="C644" s="14" t="s">
        <v>12</v>
      </c>
      <c r="D644" s="15"/>
    </row>
    <row r="645" spans="1:4" s="12" customFormat="1" ht="15" customHeight="1" x14ac:dyDescent="0.25">
      <c r="A645" s="13" t="s">
        <v>1293</v>
      </c>
      <c r="B645" s="14" t="s">
        <v>1294</v>
      </c>
      <c r="C645" s="14" t="s">
        <v>12</v>
      </c>
      <c r="D645" s="15"/>
    </row>
    <row r="646" spans="1:4" s="12" customFormat="1" ht="15" customHeight="1" x14ac:dyDescent="0.25">
      <c r="A646" s="13" t="s">
        <v>1295</v>
      </c>
      <c r="B646" s="14" t="s">
        <v>1296</v>
      </c>
      <c r="C646" s="14" t="s">
        <v>12</v>
      </c>
      <c r="D646" s="15"/>
    </row>
    <row r="647" spans="1:4" s="12" customFormat="1" ht="15" customHeight="1" x14ac:dyDescent="0.25">
      <c r="A647" s="13" t="s">
        <v>1297</v>
      </c>
      <c r="B647" s="14" t="s">
        <v>1298</v>
      </c>
      <c r="C647" s="14" t="s">
        <v>12</v>
      </c>
      <c r="D647" s="15"/>
    </row>
    <row r="648" spans="1:4" s="12" customFormat="1" ht="15" customHeight="1" x14ac:dyDescent="0.25">
      <c r="A648" s="13" t="s">
        <v>1299</v>
      </c>
      <c r="B648" s="14" t="s">
        <v>1300</v>
      </c>
      <c r="C648" s="14" t="s">
        <v>12</v>
      </c>
      <c r="D648" s="15"/>
    </row>
    <row r="649" spans="1:4" s="12" customFormat="1" ht="15" customHeight="1" x14ac:dyDescent="0.25">
      <c r="A649" s="13" t="s">
        <v>1301</v>
      </c>
      <c r="B649" s="14" t="s">
        <v>1302</v>
      </c>
      <c r="C649" s="14" t="s">
        <v>12</v>
      </c>
      <c r="D649" s="15"/>
    </row>
    <row r="650" spans="1:4" s="12" customFormat="1" ht="15" customHeight="1" x14ac:dyDescent="0.25">
      <c r="A650" s="13" t="s">
        <v>1303</v>
      </c>
      <c r="B650" s="14" t="s">
        <v>1304</v>
      </c>
      <c r="C650" s="14" t="s">
        <v>12</v>
      </c>
      <c r="D650" s="15"/>
    </row>
    <row r="651" spans="1:4" s="12" customFormat="1" ht="15" customHeight="1" x14ac:dyDescent="0.25">
      <c r="A651" s="13" t="s">
        <v>1305</v>
      </c>
      <c r="B651" s="14" t="s">
        <v>1306</v>
      </c>
      <c r="C651" s="14" t="s">
        <v>12</v>
      </c>
      <c r="D651" s="15"/>
    </row>
    <row r="652" spans="1:4" s="12" customFormat="1" ht="15" customHeight="1" x14ac:dyDescent="0.25">
      <c r="A652" s="13" t="s">
        <v>1307</v>
      </c>
      <c r="B652" s="14" t="s">
        <v>1308</v>
      </c>
      <c r="C652" s="14" t="s">
        <v>12</v>
      </c>
      <c r="D652" s="15"/>
    </row>
    <row r="653" spans="1:4" s="12" customFormat="1" ht="15" customHeight="1" x14ac:dyDescent="0.25">
      <c r="A653" s="13" t="s">
        <v>1309</v>
      </c>
      <c r="B653" s="14" t="s">
        <v>1310</v>
      </c>
      <c r="C653" s="14" t="s">
        <v>12</v>
      </c>
      <c r="D653" s="15"/>
    </row>
    <row r="654" spans="1:4" s="12" customFormat="1" ht="15" customHeight="1" x14ac:dyDescent="0.25">
      <c r="A654" s="13" t="s">
        <v>1311</v>
      </c>
      <c r="B654" s="14" t="s">
        <v>1312</v>
      </c>
      <c r="C654" s="14" t="s">
        <v>12</v>
      </c>
      <c r="D654" s="15"/>
    </row>
    <row r="655" spans="1:4" s="12" customFormat="1" ht="15" customHeight="1" x14ac:dyDescent="0.25">
      <c r="A655" s="13" t="s">
        <v>1313</v>
      </c>
      <c r="B655" s="14" t="s">
        <v>1314</v>
      </c>
      <c r="C655" s="14" t="s">
        <v>12</v>
      </c>
      <c r="D655" s="15"/>
    </row>
    <row r="656" spans="1:4" s="12" customFormat="1" ht="15" customHeight="1" x14ac:dyDescent="0.25">
      <c r="A656" s="13" t="s">
        <v>1315</v>
      </c>
      <c r="B656" s="14" t="s">
        <v>1316</v>
      </c>
      <c r="C656" s="14" t="s">
        <v>12</v>
      </c>
      <c r="D656" s="15"/>
    </row>
    <row r="657" spans="1:4" s="12" customFormat="1" ht="15" customHeight="1" x14ac:dyDescent="0.25">
      <c r="A657" s="13" t="s">
        <v>1317</v>
      </c>
      <c r="B657" s="14" t="s">
        <v>1318</v>
      </c>
      <c r="C657" s="14" t="s">
        <v>12</v>
      </c>
      <c r="D657" s="15"/>
    </row>
    <row r="658" spans="1:4" s="12" customFormat="1" ht="15" customHeight="1" x14ac:dyDescent="0.25">
      <c r="A658" s="13" t="s">
        <v>1319</v>
      </c>
      <c r="B658" s="14" t="s">
        <v>1320</v>
      </c>
      <c r="C658" s="14" t="s">
        <v>12</v>
      </c>
      <c r="D658" s="15"/>
    </row>
    <row r="659" spans="1:4" s="12" customFormat="1" ht="15" customHeight="1" x14ac:dyDescent="0.25">
      <c r="A659" s="13" t="s">
        <v>1321</v>
      </c>
      <c r="B659" s="14" t="s">
        <v>1322</v>
      </c>
      <c r="C659" s="14" t="s">
        <v>12</v>
      </c>
      <c r="D659" s="15"/>
    </row>
    <row r="660" spans="1:4" s="12" customFormat="1" ht="15" customHeight="1" x14ac:dyDescent="0.25">
      <c r="A660" s="13" t="s">
        <v>1323</v>
      </c>
      <c r="B660" s="14" t="s">
        <v>1324</v>
      </c>
      <c r="C660" s="14" t="s">
        <v>12</v>
      </c>
      <c r="D660" s="15"/>
    </row>
    <row r="661" spans="1:4" s="12" customFormat="1" ht="15" customHeight="1" x14ac:dyDescent="0.25">
      <c r="A661" s="13" t="s">
        <v>1325</v>
      </c>
      <c r="B661" s="14" t="s">
        <v>1326</v>
      </c>
      <c r="C661" s="14" t="s">
        <v>12</v>
      </c>
      <c r="D661" s="15"/>
    </row>
    <row r="662" spans="1:4" s="12" customFormat="1" ht="15" customHeight="1" x14ac:dyDescent="0.25">
      <c r="A662" s="13" t="s">
        <v>1327</v>
      </c>
      <c r="B662" s="14" t="s">
        <v>1328</v>
      </c>
      <c r="C662" s="14" t="s">
        <v>12</v>
      </c>
      <c r="D662" s="15"/>
    </row>
    <row r="663" spans="1:4" s="12" customFormat="1" ht="15" customHeight="1" x14ac:dyDescent="0.25">
      <c r="A663" s="13" t="s">
        <v>1329</v>
      </c>
      <c r="B663" s="14" t="s">
        <v>1330</v>
      </c>
      <c r="C663" s="14" t="s">
        <v>12</v>
      </c>
      <c r="D663" s="15"/>
    </row>
    <row r="664" spans="1:4" s="12" customFormat="1" ht="15" customHeight="1" x14ac:dyDescent="0.25">
      <c r="A664" s="13" t="s">
        <v>1331</v>
      </c>
      <c r="B664" s="14" t="s">
        <v>1332</v>
      </c>
      <c r="C664" s="14" t="s">
        <v>12</v>
      </c>
      <c r="D664" s="15"/>
    </row>
    <row r="665" spans="1:4" s="12" customFormat="1" ht="15" customHeight="1" x14ac:dyDescent="0.25">
      <c r="A665" s="13" t="s">
        <v>1333</v>
      </c>
      <c r="B665" s="14" t="s">
        <v>1334</v>
      </c>
      <c r="C665" s="14" t="s">
        <v>12</v>
      </c>
      <c r="D665" s="15"/>
    </row>
    <row r="666" spans="1:4" s="12" customFormat="1" ht="15" customHeight="1" x14ac:dyDescent="0.25">
      <c r="A666" s="13" t="s">
        <v>1335</v>
      </c>
      <c r="B666" s="14" t="s">
        <v>1336</v>
      </c>
      <c r="C666" s="14" t="s">
        <v>12</v>
      </c>
      <c r="D666" s="15"/>
    </row>
    <row r="667" spans="1:4" s="12" customFormat="1" ht="15" customHeight="1" x14ac:dyDescent="0.25">
      <c r="A667" s="13" t="s">
        <v>1337</v>
      </c>
      <c r="B667" s="14" t="s">
        <v>1338</v>
      </c>
      <c r="C667" s="14" t="s">
        <v>12</v>
      </c>
      <c r="D667" s="15"/>
    </row>
    <row r="668" spans="1:4" s="12" customFormat="1" ht="15" customHeight="1" x14ac:dyDescent="0.25">
      <c r="A668" s="13" t="s">
        <v>1339</v>
      </c>
      <c r="B668" s="14" t="s">
        <v>1340</v>
      </c>
      <c r="C668" s="14" t="s">
        <v>12</v>
      </c>
      <c r="D668" s="15"/>
    </row>
    <row r="669" spans="1:4" s="12" customFormat="1" ht="15" customHeight="1" x14ac:dyDescent="0.25">
      <c r="A669" s="13" t="s">
        <v>1341</v>
      </c>
      <c r="B669" s="14" t="s">
        <v>1342</v>
      </c>
      <c r="C669" s="14" t="s">
        <v>12</v>
      </c>
      <c r="D669" s="15"/>
    </row>
    <row r="670" spans="1:4" s="12" customFormat="1" ht="15" customHeight="1" x14ac:dyDescent="0.25">
      <c r="A670" s="13" t="s">
        <v>1343</v>
      </c>
      <c r="B670" s="14" t="s">
        <v>1344</v>
      </c>
      <c r="C670" s="14" t="s">
        <v>12</v>
      </c>
      <c r="D670" s="15"/>
    </row>
    <row r="671" spans="1:4" s="12" customFormat="1" ht="15" customHeight="1" x14ac:dyDescent="0.25">
      <c r="A671" s="13" t="s">
        <v>1345</v>
      </c>
      <c r="B671" s="14" t="s">
        <v>1346</v>
      </c>
      <c r="C671" s="14" t="s">
        <v>12</v>
      </c>
      <c r="D671" s="15"/>
    </row>
    <row r="672" spans="1:4" s="12" customFormat="1" ht="15" customHeight="1" x14ac:dyDescent="0.25">
      <c r="A672" s="13" t="s">
        <v>1347</v>
      </c>
      <c r="B672" s="14" t="s">
        <v>1348</v>
      </c>
      <c r="C672" s="14" t="s">
        <v>12</v>
      </c>
      <c r="D672" s="15"/>
    </row>
    <row r="673" spans="1:4" s="12" customFormat="1" ht="15" customHeight="1" x14ac:dyDescent="0.25">
      <c r="A673" s="13" t="s">
        <v>1349</v>
      </c>
      <c r="B673" s="14" t="s">
        <v>1350</v>
      </c>
      <c r="C673" s="14" t="s">
        <v>12</v>
      </c>
      <c r="D673" s="15"/>
    </row>
    <row r="674" spans="1:4" s="12" customFormat="1" ht="15" customHeight="1" x14ac:dyDescent="0.25">
      <c r="A674" s="13" t="s">
        <v>1351</v>
      </c>
      <c r="B674" s="14" t="s">
        <v>1352</v>
      </c>
      <c r="C674" s="14" t="s">
        <v>12</v>
      </c>
      <c r="D674" s="15"/>
    </row>
    <row r="675" spans="1:4" s="12" customFormat="1" ht="15" customHeight="1" x14ac:dyDescent="0.25">
      <c r="A675" s="13" t="s">
        <v>1353</v>
      </c>
      <c r="B675" s="14" t="s">
        <v>1354</v>
      </c>
      <c r="C675" s="14" t="s">
        <v>12</v>
      </c>
      <c r="D675" s="15"/>
    </row>
    <row r="676" spans="1:4" s="12" customFormat="1" ht="15" customHeight="1" x14ac:dyDescent="0.25">
      <c r="A676" s="13" t="s">
        <v>1355</v>
      </c>
      <c r="B676" s="14" t="s">
        <v>1356</v>
      </c>
      <c r="C676" s="14" t="s">
        <v>12</v>
      </c>
      <c r="D676" s="15"/>
    </row>
    <row r="677" spans="1:4" s="12" customFormat="1" ht="15" customHeight="1" x14ac:dyDescent="0.25">
      <c r="A677" s="13" t="s">
        <v>1357</v>
      </c>
      <c r="B677" s="14" t="s">
        <v>1358</v>
      </c>
      <c r="C677" s="14" t="s">
        <v>12</v>
      </c>
      <c r="D677" s="15"/>
    </row>
    <row r="678" spans="1:4" s="12" customFormat="1" ht="30" customHeight="1" x14ac:dyDescent="0.25">
      <c r="A678" s="13" t="s">
        <v>1359</v>
      </c>
      <c r="B678" s="14" t="s">
        <v>1360</v>
      </c>
      <c r="C678" s="14" t="s">
        <v>12</v>
      </c>
      <c r="D678" s="15"/>
    </row>
    <row r="679" spans="1:4" s="12" customFormat="1" ht="15" customHeight="1" x14ac:dyDescent="0.25">
      <c r="A679" s="13" t="s">
        <v>1361</v>
      </c>
      <c r="B679" s="14" t="s">
        <v>1362</v>
      </c>
      <c r="C679" s="14" t="s">
        <v>12</v>
      </c>
      <c r="D679" s="15"/>
    </row>
    <row r="680" spans="1:4" s="12" customFormat="1" ht="15" customHeight="1" x14ac:dyDescent="0.25">
      <c r="A680" s="13" t="s">
        <v>1363</v>
      </c>
      <c r="B680" s="14" t="s">
        <v>1364</v>
      </c>
      <c r="C680" s="14" t="s">
        <v>12</v>
      </c>
      <c r="D680" s="15"/>
    </row>
    <row r="681" spans="1:4" s="12" customFormat="1" ht="15" customHeight="1" x14ac:dyDescent="0.25">
      <c r="A681" s="13" t="s">
        <v>1365</v>
      </c>
      <c r="B681" s="14" t="s">
        <v>1366</v>
      </c>
      <c r="C681" s="14" t="s">
        <v>12</v>
      </c>
      <c r="D681" s="15"/>
    </row>
    <row r="682" spans="1:4" s="12" customFormat="1" ht="15" customHeight="1" x14ac:dyDescent="0.25">
      <c r="A682" s="13" t="s">
        <v>1367</v>
      </c>
      <c r="B682" s="14" t="s">
        <v>1368</v>
      </c>
      <c r="C682" s="14" t="s">
        <v>12</v>
      </c>
      <c r="D682" s="15"/>
    </row>
    <row r="683" spans="1:4" s="12" customFormat="1" ht="15" customHeight="1" x14ac:dyDescent="0.25">
      <c r="A683" s="13" t="s">
        <v>1369</v>
      </c>
      <c r="B683" s="14" t="s">
        <v>1370</v>
      </c>
      <c r="C683" s="14" t="s">
        <v>12</v>
      </c>
      <c r="D683" s="15"/>
    </row>
    <row r="684" spans="1:4" s="12" customFormat="1" ht="15" customHeight="1" x14ac:dyDescent="0.25">
      <c r="A684" s="13" t="s">
        <v>1371</v>
      </c>
      <c r="B684" s="14" t="s">
        <v>1372</v>
      </c>
      <c r="C684" s="14" t="s">
        <v>12</v>
      </c>
      <c r="D684" s="15"/>
    </row>
    <row r="685" spans="1:4" s="12" customFormat="1" ht="15" customHeight="1" x14ac:dyDescent="0.25">
      <c r="A685" s="13" t="s">
        <v>1373</v>
      </c>
      <c r="B685" s="14" t="s">
        <v>1374</v>
      </c>
      <c r="C685" s="14" t="s">
        <v>12</v>
      </c>
      <c r="D685" s="15"/>
    </row>
    <row r="686" spans="1:4" s="12" customFormat="1" ht="15" customHeight="1" x14ac:dyDescent="0.25">
      <c r="A686" s="13" t="s">
        <v>1375</v>
      </c>
      <c r="B686" s="14" t="s">
        <v>1376</v>
      </c>
      <c r="C686" s="14" t="s">
        <v>12</v>
      </c>
      <c r="D686" s="15"/>
    </row>
    <row r="687" spans="1:4" s="12" customFormat="1" ht="15" customHeight="1" x14ac:dyDescent="0.25">
      <c r="A687" s="13" t="s">
        <v>1377</v>
      </c>
      <c r="B687" s="14" t="s">
        <v>1378</v>
      </c>
      <c r="C687" s="14" t="s">
        <v>12</v>
      </c>
      <c r="D687" s="15"/>
    </row>
    <row r="688" spans="1:4" s="12" customFormat="1" ht="15" customHeight="1" x14ac:dyDescent="0.25">
      <c r="A688" s="13" t="s">
        <v>1379</v>
      </c>
      <c r="B688" s="14" t="s">
        <v>1380</v>
      </c>
      <c r="C688" s="14" t="s">
        <v>12</v>
      </c>
      <c r="D688" s="15"/>
    </row>
    <row r="689" spans="1:4" s="12" customFormat="1" ht="15" customHeight="1" x14ac:dyDescent="0.25">
      <c r="A689" s="13" t="s">
        <v>1381</v>
      </c>
      <c r="B689" s="14" t="s">
        <v>1382</v>
      </c>
      <c r="C689" s="14" t="s">
        <v>12</v>
      </c>
      <c r="D689" s="15"/>
    </row>
    <row r="690" spans="1:4" s="12" customFormat="1" ht="15" customHeight="1" x14ac:dyDescent="0.25">
      <c r="A690" s="13" t="s">
        <v>1383</v>
      </c>
      <c r="B690" s="14" t="s">
        <v>1384</v>
      </c>
      <c r="C690" s="14" t="s">
        <v>12</v>
      </c>
      <c r="D690" s="15"/>
    </row>
    <row r="691" spans="1:4" s="12" customFormat="1" ht="15" customHeight="1" x14ac:dyDescent="0.25">
      <c r="A691" s="13" t="s">
        <v>1385</v>
      </c>
      <c r="B691" s="14" t="s">
        <v>1386</v>
      </c>
      <c r="C691" s="14" t="s">
        <v>12</v>
      </c>
      <c r="D691" s="15"/>
    </row>
    <row r="692" spans="1:4" s="12" customFormat="1" ht="15" customHeight="1" x14ac:dyDescent="0.25">
      <c r="A692" s="13" t="s">
        <v>1387</v>
      </c>
      <c r="B692" s="14" t="s">
        <v>1388</v>
      </c>
      <c r="C692" s="14" t="s">
        <v>12</v>
      </c>
      <c r="D692" s="15"/>
    </row>
    <row r="693" spans="1:4" s="12" customFormat="1" ht="15" customHeight="1" x14ac:dyDescent="0.25">
      <c r="A693" s="13" t="s">
        <v>1389</v>
      </c>
      <c r="B693" s="14" t="s">
        <v>1390</v>
      </c>
      <c r="C693" s="14" t="s">
        <v>12</v>
      </c>
      <c r="D693" s="15"/>
    </row>
    <row r="694" spans="1:4" s="12" customFormat="1" ht="15" customHeight="1" x14ac:dyDescent="0.25">
      <c r="A694" s="13" t="s">
        <v>1391</v>
      </c>
      <c r="B694" s="14" t="s">
        <v>1392</v>
      </c>
      <c r="C694" s="14" t="s">
        <v>12</v>
      </c>
      <c r="D694" s="15"/>
    </row>
    <row r="695" spans="1:4" s="12" customFormat="1" ht="15" customHeight="1" x14ac:dyDescent="0.25">
      <c r="A695" s="13" t="s">
        <v>1393</v>
      </c>
      <c r="B695" s="14" t="s">
        <v>1394</v>
      </c>
      <c r="C695" s="14" t="s">
        <v>12</v>
      </c>
      <c r="D695" s="15"/>
    </row>
    <row r="696" spans="1:4" s="12" customFormat="1" ht="15" customHeight="1" x14ac:dyDescent="0.25">
      <c r="A696" s="13" t="s">
        <v>1395</v>
      </c>
      <c r="B696" s="14" t="s">
        <v>1396</v>
      </c>
      <c r="C696" s="14" t="s">
        <v>12</v>
      </c>
      <c r="D696" s="15"/>
    </row>
    <row r="697" spans="1:4" s="12" customFormat="1" ht="15" customHeight="1" x14ac:dyDescent="0.25">
      <c r="A697" s="13" t="s">
        <v>1397</v>
      </c>
      <c r="B697" s="14" t="s">
        <v>1398</v>
      </c>
      <c r="C697" s="14" t="s">
        <v>12</v>
      </c>
      <c r="D697" s="15"/>
    </row>
    <row r="698" spans="1:4" s="12" customFormat="1" ht="15" customHeight="1" x14ac:dyDescent="0.25">
      <c r="A698" s="13" t="s">
        <v>1399</v>
      </c>
      <c r="B698" s="14" t="s">
        <v>1400</v>
      </c>
      <c r="C698" s="14" t="s">
        <v>12</v>
      </c>
      <c r="D698" s="15"/>
    </row>
    <row r="699" spans="1:4" s="12" customFormat="1" ht="15" customHeight="1" x14ac:dyDescent="0.25">
      <c r="A699" s="13" t="s">
        <v>1401</v>
      </c>
      <c r="B699" s="14" t="s">
        <v>1402</v>
      </c>
      <c r="C699" s="14" t="s">
        <v>12</v>
      </c>
      <c r="D699" s="15"/>
    </row>
    <row r="700" spans="1:4" s="12" customFormat="1" ht="15" customHeight="1" x14ac:dyDescent="0.25">
      <c r="A700" s="13" t="s">
        <v>1403</v>
      </c>
      <c r="B700" s="14" t="s">
        <v>1404</v>
      </c>
      <c r="C700" s="14" t="s">
        <v>12</v>
      </c>
      <c r="D700" s="15"/>
    </row>
    <row r="701" spans="1:4" s="12" customFormat="1" ht="15" customHeight="1" x14ac:dyDescent="0.25">
      <c r="A701" s="13" t="s">
        <v>1405</v>
      </c>
      <c r="B701" s="14" t="s">
        <v>1406</v>
      </c>
      <c r="C701" s="14" t="s">
        <v>12</v>
      </c>
      <c r="D701" s="15"/>
    </row>
    <row r="702" spans="1:4" s="12" customFormat="1" ht="15" customHeight="1" x14ac:dyDescent="0.25">
      <c r="A702" s="13" t="s">
        <v>1407</v>
      </c>
      <c r="B702" s="14" t="s">
        <v>1408</v>
      </c>
      <c r="C702" s="14" t="s">
        <v>12</v>
      </c>
      <c r="D702" s="15"/>
    </row>
    <row r="703" spans="1:4" s="12" customFormat="1" ht="15" customHeight="1" x14ac:dyDescent="0.25">
      <c r="A703" s="13" t="s">
        <v>1409</v>
      </c>
      <c r="B703" s="14" t="s">
        <v>1410</v>
      </c>
      <c r="C703" s="14" t="s">
        <v>12</v>
      </c>
      <c r="D703" s="15"/>
    </row>
    <row r="704" spans="1:4" s="12" customFormat="1" ht="15" customHeight="1" x14ac:dyDescent="0.25">
      <c r="A704" s="13" t="s">
        <v>1411</v>
      </c>
      <c r="B704" s="14" t="s">
        <v>1412</v>
      </c>
      <c r="C704" s="14" t="s">
        <v>12</v>
      </c>
      <c r="D704" s="15"/>
    </row>
    <row r="705" spans="1:4" s="12" customFormat="1" ht="15" customHeight="1" x14ac:dyDescent="0.25">
      <c r="A705" s="13" t="s">
        <v>1413</v>
      </c>
      <c r="B705" s="14" t="s">
        <v>1414</v>
      </c>
      <c r="C705" s="14" t="s">
        <v>12</v>
      </c>
      <c r="D705" s="15"/>
    </row>
    <row r="706" spans="1:4" s="12" customFormat="1" ht="15" customHeight="1" x14ac:dyDescent="0.25">
      <c r="A706" s="13" t="s">
        <v>1415</v>
      </c>
      <c r="B706" s="14" t="s">
        <v>1416</v>
      </c>
      <c r="C706" s="14" t="s">
        <v>12</v>
      </c>
      <c r="D706" s="15"/>
    </row>
    <row r="707" spans="1:4" s="12" customFormat="1" ht="15" customHeight="1" x14ac:dyDescent="0.25">
      <c r="A707" s="13" t="s">
        <v>1417</v>
      </c>
      <c r="B707" s="14" t="s">
        <v>1418</v>
      </c>
      <c r="C707" s="14" t="s">
        <v>12</v>
      </c>
      <c r="D707" s="15"/>
    </row>
    <row r="708" spans="1:4" s="12" customFormat="1" ht="15" customHeight="1" x14ac:dyDescent="0.25">
      <c r="A708" s="13" t="s">
        <v>1419</v>
      </c>
      <c r="B708" s="14" t="s">
        <v>1420</v>
      </c>
      <c r="C708" s="14" t="s">
        <v>12</v>
      </c>
      <c r="D708" s="15"/>
    </row>
    <row r="709" spans="1:4" s="12" customFormat="1" ht="15" customHeight="1" x14ac:dyDescent="0.25">
      <c r="A709" s="13" t="s">
        <v>1421</v>
      </c>
      <c r="B709" s="14" t="s">
        <v>1422</v>
      </c>
      <c r="C709" s="14" t="s">
        <v>12</v>
      </c>
      <c r="D709" s="15"/>
    </row>
    <row r="710" spans="1:4" s="12" customFormat="1" ht="15" customHeight="1" x14ac:dyDescent="0.25">
      <c r="A710" s="13" t="s">
        <v>1423</v>
      </c>
      <c r="B710" s="14" t="s">
        <v>1424</v>
      </c>
      <c r="C710" s="14" t="s">
        <v>12</v>
      </c>
      <c r="D710" s="15"/>
    </row>
    <row r="711" spans="1:4" s="12" customFormat="1" ht="15" customHeight="1" x14ac:dyDescent="0.25">
      <c r="A711" s="13" t="s">
        <v>1425</v>
      </c>
      <c r="B711" s="14" t="s">
        <v>1426</v>
      </c>
      <c r="C711" s="14" t="s">
        <v>12</v>
      </c>
      <c r="D711" s="15"/>
    </row>
    <row r="712" spans="1:4" s="12" customFormat="1" ht="15" customHeight="1" x14ac:dyDescent="0.25">
      <c r="A712" s="13" t="s">
        <v>1427</v>
      </c>
      <c r="B712" s="14" t="s">
        <v>1428</v>
      </c>
      <c r="C712" s="14" t="s">
        <v>12</v>
      </c>
      <c r="D712" s="15"/>
    </row>
    <row r="713" spans="1:4" s="12" customFormat="1" ht="15" customHeight="1" x14ac:dyDescent="0.25">
      <c r="A713" s="13" t="s">
        <v>1429</v>
      </c>
      <c r="B713" s="14" t="s">
        <v>1430</v>
      </c>
      <c r="C713" s="14" t="s">
        <v>12</v>
      </c>
      <c r="D713" s="15"/>
    </row>
    <row r="714" spans="1:4" s="12" customFormat="1" ht="15" customHeight="1" x14ac:dyDescent="0.25">
      <c r="A714" s="13" t="s">
        <v>1431</v>
      </c>
      <c r="B714" s="14" t="s">
        <v>1432</v>
      </c>
      <c r="C714" s="14" t="s">
        <v>12</v>
      </c>
      <c r="D714" s="15"/>
    </row>
    <row r="715" spans="1:4" s="12" customFormat="1" ht="15" customHeight="1" x14ac:dyDescent="0.25">
      <c r="A715" s="13" t="s">
        <v>1433</v>
      </c>
      <c r="B715" s="14" t="s">
        <v>1434</v>
      </c>
      <c r="C715" s="14" t="s">
        <v>12</v>
      </c>
      <c r="D715" s="15"/>
    </row>
    <row r="716" spans="1:4" s="12" customFormat="1" ht="15" customHeight="1" x14ac:dyDescent="0.25">
      <c r="A716" s="13" t="s">
        <v>1435</v>
      </c>
      <c r="B716" s="14" t="s">
        <v>1436</v>
      </c>
      <c r="C716" s="14" t="s">
        <v>12</v>
      </c>
      <c r="D716" s="15"/>
    </row>
    <row r="717" spans="1:4" s="12" customFormat="1" ht="15" customHeight="1" x14ac:dyDescent="0.25">
      <c r="A717" s="13" t="s">
        <v>1437</v>
      </c>
      <c r="B717" s="14" t="s">
        <v>1438</v>
      </c>
      <c r="C717" s="14" t="s">
        <v>12</v>
      </c>
      <c r="D717" s="15"/>
    </row>
    <row r="718" spans="1:4" s="12" customFormat="1" ht="15" customHeight="1" x14ac:dyDescent="0.25">
      <c r="A718" s="13" t="s">
        <v>1439</v>
      </c>
      <c r="B718" s="14" t="s">
        <v>1440</v>
      </c>
      <c r="C718" s="14" t="s">
        <v>12</v>
      </c>
      <c r="D718" s="15"/>
    </row>
    <row r="719" spans="1:4" s="12" customFormat="1" ht="15" customHeight="1" x14ac:dyDescent="0.25">
      <c r="A719" s="13" t="s">
        <v>1441</v>
      </c>
      <c r="B719" s="14" t="s">
        <v>1442</v>
      </c>
      <c r="C719" s="14" t="s">
        <v>12</v>
      </c>
      <c r="D719" s="15"/>
    </row>
    <row r="720" spans="1:4" s="12" customFormat="1" ht="15" customHeight="1" x14ac:dyDescent="0.25">
      <c r="A720" s="13" t="s">
        <v>1443</v>
      </c>
      <c r="B720" s="14" t="s">
        <v>1444</v>
      </c>
      <c r="C720" s="14" t="s">
        <v>12</v>
      </c>
      <c r="D720" s="15"/>
    </row>
    <row r="721" spans="1:4" s="12" customFormat="1" ht="15" customHeight="1" x14ac:dyDescent="0.25">
      <c r="A721" s="13" t="s">
        <v>1445</v>
      </c>
      <c r="B721" s="14" t="s">
        <v>1446</v>
      </c>
      <c r="C721" s="14" t="s">
        <v>12</v>
      </c>
      <c r="D721" s="15"/>
    </row>
    <row r="722" spans="1:4" s="12" customFormat="1" ht="15" customHeight="1" x14ac:dyDescent="0.25">
      <c r="A722" s="13" t="s">
        <v>1447</v>
      </c>
      <c r="B722" s="14" t="s">
        <v>1448</v>
      </c>
      <c r="C722" s="14" t="s">
        <v>12</v>
      </c>
      <c r="D722" s="15"/>
    </row>
    <row r="723" spans="1:4" s="12" customFormat="1" ht="15" customHeight="1" x14ac:dyDescent="0.25">
      <c r="A723" s="13" t="s">
        <v>1449</v>
      </c>
      <c r="B723" s="14" t="s">
        <v>1450</v>
      </c>
      <c r="C723" s="14" t="s">
        <v>12</v>
      </c>
      <c r="D723" s="15"/>
    </row>
    <row r="724" spans="1:4" s="12" customFormat="1" ht="15" customHeight="1" x14ac:dyDescent="0.25">
      <c r="A724" s="13" t="s">
        <v>1451</v>
      </c>
      <c r="B724" s="14" t="s">
        <v>1452</v>
      </c>
      <c r="C724" s="14" t="s">
        <v>12</v>
      </c>
      <c r="D724" s="15"/>
    </row>
    <row r="725" spans="1:4" s="12" customFormat="1" ht="15" customHeight="1" x14ac:dyDescent="0.25">
      <c r="A725" s="13" t="s">
        <v>1453</v>
      </c>
      <c r="B725" s="14" t="s">
        <v>1454</v>
      </c>
      <c r="C725" s="14" t="s">
        <v>12</v>
      </c>
      <c r="D725" s="15"/>
    </row>
    <row r="726" spans="1:4" s="12" customFormat="1" ht="15" customHeight="1" x14ac:dyDescent="0.25">
      <c r="A726" s="13" t="s">
        <v>1455</v>
      </c>
      <c r="B726" s="14" t="s">
        <v>1456</v>
      </c>
      <c r="C726" s="14" t="s">
        <v>12</v>
      </c>
      <c r="D726" s="15"/>
    </row>
    <row r="727" spans="1:4" s="12" customFormat="1" ht="15" customHeight="1" x14ac:dyDescent="0.25">
      <c r="A727" s="13" t="s">
        <v>1457</v>
      </c>
      <c r="B727" s="14" t="s">
        <v>1458</v>
      </c>
      <c r="C727" s="14" t="s">
        <v>12</v>
      </c>
      <c r="D727" s="15"/>
    </row>
    <row r="728" spans="1:4" s="12" customFormat="1" ht="15" customHeight="1" x14ac:dyDescent="0.25">
      <c r="A728" s="13" t="s">
        <v>1459</v>
      </c>
      <c r="B728" s="14" t="s">
        <v>1460</v>
      </c>
      <c r="C728" s="14" t="s">
        <v>12</v>
      </c>
      <c r="D728" s="15"/>
    </row>
    <row r="729" spans="1:4" s="12" customFormat="1" ht="15" customHeight="1" x14ac:dyDescent="0.25">
      <c r="A729" s="13" t="s">
        <v>1461</v>
      </c>
      <c r="B729" s="14" t="s">
        <v>1462</v>
      </c>
      <c r="C729" s="14" t="s">
        <v>12</v>
      </c>
      <c r="D729" s="15"/>
    </row>
    <row r="730" spans="1:4" s="12" customFormat="1" ht="15" customHeight="1" x14ac:dyDescent="0.25">
      <c r="A730" s="13" t="s">
        <v>1463</v>
      </c>
      <c r="B730" s="14" t="s">
        <v>1464</v>
      </c>
      <c r="C730" s="14" t="s">
        <v>12</v>
      </c>
      <c r="D730" s="15"/>
    </row>
    <row r="731" spans="1:4" s="12" customFormat="1" ht="15" customHeight="1" x14ac:dyDescent="0.25">
      <c r="A731" s="13" t="s">
        <v>1465</v>
      </c>
      <c r="B731" s="14" t="s">
        <v>1466</v>
      </c>
      <c r="C731" s="14" t="s">
        <v>12</v>
      </c>
      <c r="D731" s="15"/>
    </row>
    <row r="732" spans="1:4" s="12" customFormat="1" ht="15" customHeight="1" x14ac:dyDescent="0.25">
      <c r="A732" s="13" t="s">
        <v>1467</v>
      </c>
      <c r="B732" s="14" t="s">
        <v>1468</v>
      </c>
      <c r="C732" s="14" t="s">
        <v>12</v>
      </c>
      <c r="D732" s="15"/>
    </row>
    <row r="733" spans="1:4" s="12" customFormat="1" ht="15" customHeight="1" x14ac:dyDescent="0.25">
      <c r="A733" s="13" t="s">
        <v>1469</v>
      </c>
      <c r="B733" s="14" t="s">
        <v>1470</v>
      </c>
      <c r="C733" s="14" t="s">
        <v>12</v>
      </c>
      <c r="D733" s="15"/>
    </row>
    <row r="734" spans="1:4" s="12" customFormat="1" ht="15" customHeight="1" x14ac:dyDescent="0.25">
      <c r="A734" s="13" t="s">
        <v>1471</v>
      </c>
      <c r="B734" s="14" t="s">
        <v>1472</v>
      </c>
      <c r="C734" s="14" t="s">
        <v>12</v>
      </c>
      <c r="D734" s="15"/>
    </row>
    <row r="735" spans="1:4" s="12" customFormat="1" ht="15" customHeight="1" x14ac:dyDescent="0.25">
      <c r="A735" s="13" t="s">
        <v>1473</v>
      </c>
      <c r="B735" s="14" t="s">
        <v>1474</v>
      </c>
      <c r="C735" s="14" t="s">
        <v>12</v>
      </c>
      <c r="D735" s="15"/>
    </row>
    <row r="736" spans="1:4" s="12" customFormat="1" ht="15" customHeight="1" x14ac:dyDescent="0.25">
      <c r="A736" s="13" t="s">
        <v>1475</v>
      </c>
      <c r="B736" s="14" t="s">
        <v>1476</v>
      </c>
      <c r="C736" s="14" t="s">
        <v>12</v>
      </c>
      <c r="D736" s="15"/>
    </row>
    <row r="737" spans="1:4" s="12" customFormat="1" ht="15" customHeight="1" x14ac:dyDescent="0.25">
      <c r="A737" s="13" t="s">
        <v>1477</v>
      </c>
      <c r="B737" s="14" t="s">
        <v>1478</v>
      </c>
      <c r="C737" s="14" t="s">
        <v>12</v>
      </c>
      <c r="D737" s="15"/>
    </row>
    <row r="738" spans="1:4" s="12" customFormat="1" ht="15" customHeight="1" x14ac:dyDescent="0.25">
      <c r="A738" s="13" t="s">
        <v>1479</v>
      </c>
      <c r="B738" s="14" t="s">
        <v>1480</v>
      </c>
      <c r="C738" s="14" t="s">
        <v>12</v>
      </c>
      <c r="D738" s="15"/>
    </row>
    <row r="739" spans="1:4" s="12" customFormat="1" ht="15" customHeight="1" x14ac:dyDescent="0.25">
      <c r="A739" s="13" t="s">
        <v>1481</v>
      </c>
      <c r="B739" s="14" t="s">
        <v>1482</v>
      </c>
      <c r="C739" s="14" t="s">
        <v>12</v>
      </c>
      <c r="D739" s="15"/>
    </row>
    <row r="740" spans="1:4" s="12" customFormat="1" ht="15" customHeight="1" x14ac:dyDescent="0.25">
      <c r="A740" s="13" t="s">
        <v>1483</v>
      </c>
      <c r="B740" s="14" t="s">
        <v>1484</v>
      </c>
      <c r="C740" s="14" t="s">
        <v>12</v>
      </c>
      <c r="D740" s="15"/>
    </row>
    <row r="741" spans="1:4" s="12" customFormat="1" ht="15" customHeight="1" x14ac:dyDescent="0.25">
      <c r="A741" s="13" t="s">
        <v>1485</v>
      </c>
      <c r="B741" s="14" t="s">
        <v>1486</v>
      </c>
      <c r="C741" s="14" t="s">
        <v>12</v>
      </c>
      <c r="D741" s="15"/>
    </row>
    <row r="742" spans="1:4" s="12" customFormat="1" ht="15" customHeight="1" x14ac:dyDescent="0.25">
      <c r="A742" s="13" t="s">
        <v>1487</v>
      </c>
      <c r="B742" s="14" t="s">
        <v>1488</v>
      </c>
      <c r="C742" s="14" t="s">
        <v>12</v>
      </c>
      <c r="D742" s="15"/>
    </row>
    <row r="743" spans="1:4" s="12" customFormat="1" ht="15" customHeight="1" x14ac:dyDescent="0.25">
      <c r="A743" s="13" t="s">
        <v>1489</v>
      </c>
      <c r="B743" s="14" t="s">
        <v>1490</v>
      </c>
      <c r="C743" s="14" t="s">
        <v>12</v>
      </c>
      <c r="D743" s="15"/>
    </row>
    <row r="744" spans="1:4" s="12" customFormat="1" ht="15" customHeight="1" x14ac:dyDescent="0.25">
      <c r="A744" s="13" t="s">
        <v>1491</v>
      </c>
      <c r="B744" s="14" t="s">
        <v>1492</v>
      </c>
      <c r="C744" s="14" t="s">
        <v>12</v>
      </c>
      <c r="D744" s="15"/>
    </row>
    <row r="745" spans="1:4" s="12" customFormat="1" ht="15" customHeight="1" x14ac:dyDescent="0.25">
      <c r="A745" s="13" t="s">
        <v>1493</v>
      </c>
      <c r="B745" s="14" t="s">
        <v>1494</v>
      </c>
      <c r="C745" s="14" t="s">
        <v>12</v>
      </c>
      <c r="D745" s="15"/>
    </row>
    <row r="746" spans="1:4" s="12" customFormat="1" ht="15" customHeight="1" x14ac:dyDescent="0.25">
      <c r="A746" s="13" t="s">
        <v>1495</v>
      </c>
      <c r="B746" s="14" t="s">
        <v>1496</v>
      </c>
      <c r="C746" s="14" t="s">
        <v>12</v>
      </c>
      <c r="D746" s="15"/>
    </row>
    <row r="747" spans="1:4" s="12" customFormat="1" ht="15" customHeight="1" x14ac:dyDescent="0.25">
      <c r="A747" s="13" t="s">
        <v>1497</v>
      </c>
      <c r="B747" s="14" t="s">
        <v>1498</v>
      </c>
      <c r="C747" s="14" t="s">
        <v>12</v>
      </c>
      <c r="D747" s="15"/>
    </row>
    <row r="748" spans="1:4" s="12" customFormat="1" ht="15" customHeight="1" x14ac:dyDescent="0.25">
      <c r="A748" s="13" t="s">
        <v>1499</v>
      </c>
      <c r="B748" s="14" t="s">
        <v>1500</v>
      </c>
      <c r="C748" s="14" t="s">
        <v>12</v>
      </c>
      <c r="D748" s="15"/>
    </row>
    <row r="749" spans="1:4" s="12" customFormat="1" ht="15" customHeight="1" x14ac:dyDescent="0.25">
      <c r="A749" s="13" t="s">
        <v>1501</v>
      </c>
      <c r="B749" s="14" t="s">
        <v>1502</v>
      </c>
      <c r="C749" s="14" t="s">
        <v>12</v>
      </c>
      <c r="D749" s="15"/>
    </row>
    <row r="750" spans="1:4" s="12" customFormat="1" ht="15" customHeight="1" x14ac:dyDescent="0.25">
      <c r="A750" s="13" t="s">
        <v>1503</v>
      </c>
      <c r="B750" s="14" t="s">
        <v>1504</v>
      </c>
      <c r="C750" s="14" t="s">
        <v>12</v>
      </c>
      <c r="D750" s="15"/>
    </row>
    <row r="751" spans="1:4" s="12" customFormat="1" ht="15" customHeight="1" x14ac:dyDescent="0.25">
      <c r="A751" s="13" t="s">
        <v>1505</v>
      </c>
      <c r="B751" s="14" t="s">
        <v>1506</v>
      </c>
      <c r="C751" s="14" t="s">
        <v>12</v>
      </c>
      <c r="D751" s="15"/>
    </row>
    <row r="752" spans="1:4" s="12" customFormat="1" ht="15" customHeight="1" x14ac:dyDescent="0.25">
      <c r="A752" s="13" t="s">
        <v>1507</v>
      </c>
      <c r="B752" s="14" t="s">
        <v>1508</v>
      </c>
      <c r="C752" s="14" t="s">
        <v>12</v>
      </c>
      <c r="D752" s="15"/>
    </row>
    <row r="753" spans="1:4" s="12" customFormat="1" ht="15" customHeight="1" x14ac:dyDescent="0.25">
      <c r="A753" s="13" t="s">
        <v>1509</v>
      </c>
      <c r="B753" s="14" t="s">
        <v>1510</v>
      </c>
      <c r="C753" s="14" t="s">
        <v>12</v>
      </c>
      <c r="D753" s="15"/>
    </row>
    <row r="754" spans="1:4" s="12" customFormat="1" ht="15" customHeight="1" x14ac:dyDescent="0.25">
      <c r="A754" s="13" t="s">
        <v>1511</v>
      </c>
      <c r="B754" s="14" t="s">
        <v>1512</v>
      </c>
      <c r="C754" s="14" t="s">
        <v>12</v>
      </c>
      <c r="D754" s="15"/>
    </row>
    <row r="755" spans="1:4" s="12" customFormat="1" ht="15" customHeight="1" x14ac:dyDescent="0.25">
      <c r="A755" s="13" t="s">
        <v>1513</v>
      </c>
      <c r="B755" s="14" t="s">
        <v>1514</v>
      </c>
      <c r="C755" s="14" t="s">
        <v>12</v>
      </c>
      <c r="D755" s="15"/>
    </row>
    <row r="756" spans="1:4" s="12" customFormat="1" ht="15" customHeight="1" x14ac:dyDescent="0.25">
      <c r="A756" s="13" t="s">
        <v>1515</v>
      </c>
      <c r="B756" s="14" t="s">
        <v>1516</v>
      </c>
      <c r="C756" s="14" t="s">
        <v>12</v>
      </c>
      <c r="D756" s="15"/>
    </row>
    <row r="757" spans="1:4" s="12" customFormat="1" ht="15" customHeight="1" x14ac:dyDescent="0.25">
      <c r="A757" s="13" t="s">
        <v>1517</v>
      </c>
      <c r="B757" s="14" t="s">
        <v>1518</v>
      </c>
      <c r="C757" s="14" t="s">
        <v>12</v>
      </c>
      <c r="D757" s="15"/>
    </row>
    <row r="758" spans="1:4" s="12" customFormat="1" ht="15" customHeight="1" x14ac:dyDescent="0.25">
      <c r="A758" s="13" t="s">
        <v>1519</v>
      </c>
      <c r="B758" s="14" t="s">
        <v>1520</v>
      </c>
      <c r="C758" s="14" t="s">
        <v>12</v>
      </c>
      <c r="D758" s="15"/>
    </row>
    <row r="759" spans="1:4" s="12" customFormat="1" ht="15" customHeight="1" x14ac:dyDescent="0.25">
      <c r="A759" s="13" t="s">
        <v>1521</v>
      </c>
      <c r="B759" s="14" t="s">
        <v>1522</v>
      </c>
      <c r="C759" s="14" t="s">
        <v>12</v>
      </c>
      <c r="D759" s="15"/>
    </row>
    <row r="760" spans="1:4" s="12" customFormat="1" ht="15" customHeight="1" x14ac:dyDescent="0.25">
      <c r="A760" s="13" t="s">
        <v>1523</v>
      </c>
      <c r="B760" s="14" t="s">
        <v>1524</v>
      </c>
      <c r="C760" s="14" t="s">
        <v>12</v>
      </c>
      <c r="D760" s="15"/>
    </row>
    <row r="761" spans="1:4" s="12" customFormat="1" ht="15" customHeight="1" x14ac:dyDescent="0.25">
      <c r="A761" s="13" t="s">
        <v>1525</v>
      </c>
      <c r="B761" s="14" t="s">
        <v>1526</v>
      </c>
      <c r="C761" s="14" t="s">
        <v>12</v>
      </c>
      <c r="D761" s="15"/>
    </row>
    <row r="762" spans="1:4" s="12" customFormat="1" ht="15" customHeight="1" x14ac:dyDescent="0.25">
      <c r="A762" s="13" t="s">
        <v>1527</v>
      </c>
      <c r="B762" s="14" t="s">
        <v>1528</v>
      </c>
      <c r="C762" s="14" t="s">
        <v>12</v>
      </c>
      <c r="D762" s="15"/>
    </row>
    <row r="763" spans="1:4" s="12" customFormat="1" ht="15" customHeight="1" x14ac:dyDescent="0.25">
      <c r="A763" s="13" t="s">
        <v>1529</v>
      </c>
      <c r="B763" s="14" t="s">
        <v>1530</v>
      </c>
      <c r="C763" s="14" t="s">
        <v>12</v>
      </c>
      <c r="D763" s="15"/>
    </row>
    <row r="764" spans="1:4" s="12" customFormat="1" ht="15" customHeight="1" x14ac:dyDescent="0.25">
      <c r="A764" s="13" t="s">
        <v>1531</v>
      </c>
      <c r="B764" s="14" t="s">
        <v>1532</v>
      </c>
      <c r="C764" s="14" t="s">
        <v>12</v>
      </c>
      <c r="D764" s="15"/>
    </row>
    <row r="765" spans="1:4" s="12" customFormat="1" ht="15" customHeight="1" x14ac:dyDescent="0.25">
      <c r="A765" s="13" t="s">
        <v>1533</v>
      </c>
      <c r="B765" s="14" t="s">
        <v>1534</v>
      </c>
      <c r="C765" s="14" t="s">
        <v>12</v>
      </c>
      <c r="D765" s="15"/>
    </row>
    <row r="766" spans="1:4" s="12" customFormat="1" ht="15" customHeight="1" x14ac:dyDescent="0.25">
      <c r="A766" s="13" t="s">
        <v>1535</v>
      </c>
      <c r="B766" s="14" t="s">
        <v>1536</v>
      </c>
      <c r="C766" s="14" t="s">
        <v>12</v>
      </c>
      <c r="D766" s="15"/>
    </row>
    <row r="767" spans="1:4" s="12" customFormat="1" ht="15" customHeight="1" x14ac:dyDescent="0.25">
      <c r="A767" s="13" t="s">
        <v>1537</v>
      </c>
      <c r="B767" s="14" t="s">
        <v>1538</v>
      </c>
      <c r="C767" s="14" t="s">
        <v>12</v>
      </c>
      <c r="D767" s="15"/>
    </row>
    <row r="768" spans="1:4" s="12" customFormat="1" ht="15" customHeight="1" x14ac:dyDescent="0.25">
      <c r="A768" s="13" t="s">
        <v>1539</v>
      </c>
      <c r="B768" s="14" t="s">
        <v>1540</v>
      </c>
      <c r="C768" s="14" t="s">
        <v>12</v>
      </c>
      <c r="D768" s="15"/>
    </row>
    <row r="769" spans="1:4" s="12" customFormat="1" ht="15" customHeight="1" x14ac:dyDescent="0.25">
      <c r="A769" s="13" t="s">
        <v>1541</v>
      </c>
      <c r="B769" s="14" t="s">
        <v>1542</v>
      </c>
      <c r="C769" s="14" t="s">
        <v>12</v>
      </c>
      <c r="D769" s="15"/>
    </row>
    <row r="770" spans="1:4" s="12" customFormat="1" ht="15" customHeight="1" x14ac:dyDescent="0.25">
      <c r="A770" s="13" t="s">
        <v>1543</v>
      </c>
      <c r="B770" s="14" t="s">
        <v>1544</v>
      </c>
      <c r="C770" s="14" t="s">
        <v>12</v>
      </c>
      <c r="D770" s="15"/>
    </row>
    <row r="771" spans="1:4" s="12" customFormat="1" ht="15" customHeight="1" x14ac:dyDescent="0.25">
      <c r="A771" s="13" t="s">
        <v>1545</v>
      </c>
      <c r="B771" s="14" t="s">
        <v>1546</v>
      </c>
      <c r="C771" s="14" t="s">
        <v>12</v>
      </c>
      <c r="D771" s="15"/>
    </row>
    <row r="772" spans="1:4" s="12" customFormat="1" ht="15" customHeight="1" x14ac:dyDescent="0.25">
      <c r="A772" s="13" t="s">
        <v>1547</v>
      </c>
      <c r="B772" s="14" t="s">
        <v>1548</v>
      </c>
      <c r="C772" s="14" t="s">
        <v>12</v>
      </c>
      <c r="D772" s="15"/>
    </row>
    <row r="773" spans="1:4" s="12" customFormat="1" ht="15" customHeight="1" x14ac:dyDescent="0.25">
      <c r="A773" s="13" t="s">
        <v>1549</v>
      </c>
      <c r="B773" s="14" t="s">
        <v>1550</v>
      </c>
      <c r="C773" s="14" t="s">
        <v>12</v>
      </c>
      <c r="D773" s="15"/>
    </row>
    <row r="774" spans="1:4" s="12" customFormat="1" ht="15" customHeight="1" x14ac:dyDescent="0.25">
      <c r="A774" s="13" t="s">
        <v>1551</v>
      </c>
      <c r="B774" s="14" t="s">
        <v>1552</v>
      </c>
      <c r="C774" s="14" t="s">
        <v>12</v>
      </c>
      <c r="D774" s="15"/>
    </row>
    <row r="775" spans="1:4" s="12" customFormat="1" ht="15" customHeight="1" x14ac:dyDescent="0.25">
      <c r="A775" s="13" t="s">
        <v>1553</v>
      </c>
      <c r="B775" s="14" t="s">
        <v>1554</v>
      </c>
      <c r="C775" s="14" t="s">
        <v>12</v>
      </c>
      <c r="D775" s="15"/>
    </row>
    <row r="776" spans="1:4" s="12" customFormat="1" ht="15" customHeight="1" x14ac:dyDescent="0.25">
      <c r="A776" s="13" t="s">
        <v>1555</v>
      </c>
      <c r="B776" s="14" t="s">
        <v>1556</v>
      </c>
      <c r="C776" s="14" t="s">
        <v>12</v>
      </c>
      <c r="D776" s="15"/>
    </row>
    <row r="777" spans="1:4" s="12" customFormat="1" ht="15" customHeight="1" x14ac:dyDescent="0.25">
      <c r="A777" s="13" t="s">
        <v>1557</v>
      </c>
      <c r="B777" s="14" t="s">
        <v>1558</v>
      </c>
      <c r="C777" s="14" t="s">
        <v>12</v>
      </c>
      <c r="D777" s="15"/>
    </row>
    <row r="778" spans="1:4" s="12" customFormat="1" ht="15" customHeight="1" x14ac:dyDescent="0.25">
      <c r="A778" s="13" t="s">
        <v>1559</v>
      </c>
      <c r="B778" s="14" t="s">
        <v>1560</v>
      </c>
      <c r="C778" s="14" t="s">
        <v>12</v>
      </c>
      <c r="D778" s="15"/>
    </row>
    <row r="779" spans="1:4" s="12" customFormat="1" ht="15" customHeight="1" x14ac:dyDescent="0.25">
      <c r="A779" s="13" t="s">
        <v>1561</v>
      </c>
      <c r="B779" s="14" t="s">
        <v>1562</v>
      </c>
      <c r="C779" s="14" t="s">
        <v>12</v>
      </c>
      <c r="D779" s="15"/>
    </row>
    <row r="780" spans="1:4" s="12" customFormat="1" ht="15" customHeight="1" x14ac:dyDescent="0.25">
      <c r="A780" s="13" t="s">
        <v>1563</v>
      </c>
      <c r="B780" s="14" t="s">
        <v>1564</v>
      </c>
      <c r="C780" s="14" t="s">
        <v>12</v>
      </c>
      <c r="D780" s="15"/>
    </row>
    <row r="781" spans="1:4" s="12" customFormat="1" ht="15" customHeight="1" x14ac:dyDescent="0.25">
      <c r="A781" s="13" t="s">
        <v>1565</v>
      </c>
      <c r="B781" s="14" t="s">
        <v>1566</v>
      </c>
      <c r="C781" s="14" t="s">
        <v>12</v>
      </c>
      <c r="D781" s="15"/>
    </row>
    <row r="782" spans="1:4" s="12" customFormat="1" ht="15" customHeight="1" x14ac:dyDescent="0.25">
      <c r="A782" s="13" t="s">
        <v>1567</v>
      </c>
      <c r="B782" s="14" t="s">
        <v>1568</v>
      </c>
      <c r="C782" s="14" t="s">
        <v>12</v>
      </c>
      <c r="D782" s="15"/>
    </row>
    <row r="783" spans="1:4" s="12" customFormat="1" ht="15" customHeight="1" x14ac:dyDescent="0.25">
      <c r="A783" s="13" t="s">
        <v>1569</v>
      </c>
      <c r="B783" s="14" t="s">
        <v>1570</v>
      </c>
      <c r="C783" s="14" t="s">
        <v>12</v>
      </c>
      <c r="D783" s="15"/>
    </row>
    <row r="784" spans="1:4" s="12" customFormat="1" ht="15" customHeight="1" x14ac:dyDescent="0.25">
      <c r="A784" s="13" t="s">
        <v>1571</v>
      </c>
      <c r="B784" s="14" t="s">
        <v>1572</v>
      </c>
      <c r="C784" s="14" t="s">
        <v>12</v>
      </c>
      <c r="D784" s="15"/>
    </row>
    <row r="785" spans="1:4" s="12" customFormat="1" ht="15" customHeight="1" x14ac:dyDescent="0.25">
      <c r="A785" s="13" t="s">
        <v>1573</v>
      </c>
      <c r="B785" s="14" t="s">
        <v>1574</v>
      </c>
      <c r="C785" s="14" t="s">
        <v>12</v>
      </c>
      <c r="D785" s="15"/>
    </row>
    <row r="786" spans="1:4" s="12" customFormat="1" ht="15" customHeight="1" x14ac:dyDescent="0.25">
      <c r="A786" s="13" t="s">
        <v>1575</v>
      </c>
      <c r="B786" s="14" t="s">
        <v>1576</v>
      </c>
      <c r="C786" s="14" t="s">
        <v>12</v>
      </c>
      <c r="D786" s="15"/>
    </row>
    <row r="787" spans="1:4" s="12" customFormat="1" ht="15" customHeight="1" x14ac:dyDescent="0.25">
      <c r="A787" s="13" t="s">
        <v>1577</v>
      </c>
      <c r="B787" s="14" t="s">
        <v>1578</v>
      </c>
      <c r="C787" s="14" t="s">
        <v>12</v>
      </c>
      <c r="D787" s="15"/>
    </row>
    <row r="788" spans="1:4" s="12" customFormat="1" ht="15" customHeight="1" x14ac:dyDescent="0.25">
      <c r="A788" s="13" t="s">
        <v>1579</v>
      </c>
      <c r="B788" s="14" t="s">
        <v>1580</v>
      </c>
      <c r="C788" s="14" t="s">
        <v>12</v>
      </c>
      <c r="D788" s="15"/>
    </row>
    <row r="789" spans="1:4" s="12" customFormat="1" ht="15" customHeight="1" x14ac:dyDescent="0.25">
      <c r="A789" s="13" t="s">
        <v>1581</v>
      </c>
      <c r="B789" s="14" t="s">
        <v>1582</v>
      </c>
      <c r="C789" s="14" t="s">
        <v>12</v>
      </c>
      <c r="D789" s="15"/>
    </row>
    <row r="790" spans="1:4" s="12" customFormat="1" ht="15" customHeight="1" x14ac:dyDescent="0.25">
      <c r="A790" s="13" t="s">
        <v>1583</v>
      </c>
      <c r="B790" s="14" t="s">
        <v>1584</v>
      </c>
      <c r="C790" s="14" t="s">
        <v>12</v>
      </c>
      <c r="D790" s="15"/>
    </row>
    <row r="791" spans="1:4" s="12" customFormat="1" ht="15" customHeight="1" x14ac:dyDescent="0.25">
      <c r="A791" s="13" t="s">
        <v>1585</v>
      </c>
      <c r="B791" s="14" t="s">
        <v>1586</v>
      </c>
      <c r="C791" s="14" t="s">
        <v>12</v>
      </c>
      <c r="D791" s="15"/>
    </row>
    <row r="792" spans="1:4" s="12" customFormat="1" ht="15" customHeight="1" x14ac:dyDescent="0.25">
      <c r="A792" s="13" t="s">
        <v>1587</v>
      </c>
      <c r="B792" s="14" t="s">
        <v>1588</v>
      </c>
      <c r="C792" s="14" t="s">
        <v>12</v>
      </c>
      <c r="D792" s="15"/>
    </row>
    <row r="793" spans="1:4" s="12" customFormat="1" ht="15" customHeight="1" x14ac:dyDescent="0.25">
      <c r="A793" s="13" t="s">
        <v>1589</v>
      </c>
      <c r="B793" s="14" t="s">
        <v>1590</v>
      </c>
      <c r="C793" s="14" t="s">
        <v>12</v>
      </c>
      <c r="D793" s="15"/>
    </row>
    <row r="794" spans="1:4" s="12" customFormat="1" ht="15" customHeight="1" x14ac:dyDescent="0.25">
      <c r="A794" s="13" t="s">
        <v>1591</v>
      </c>
      <c r="B794" s="14" t="s">
        <v>1592</v>
      </c>
      <c r="C794" s="14" t="s">
        <v>12</v>
      </c>
      <c r="D794" s="15"/>
    </row>
    <row r="795" spans="1:4" s="12" customFormat="1" ht="15" customHeight="1" x14ac:dyDescent="0.25">
      <c r="A795" s="13" t="s">
        <v>1593</v>
      </c>
      <c r="B795" s="14" t="s">
        <v>1594</v>
      </c>
      <c r="C795" s="14" t="s">
        <v>12</v>
      </c>
      <c r="D795" s="15"/>
    </row>
    <row r="796" spans="1:4" s="12" customFormat="1" ht="15" customHeight="1" x14ac:dyDescent="0.25">
      <c r="A796" s="13" t="s">
        <v>1595</v>
      </c>
      <c r="B796" s="14" t="s">
        <v>1596</v>
      </c>
      <c r="C796" s="14" t="s">
        <v>12</v>
      </c>
      <c r="D796" s="15"/>
    </row>
    <row r="797" spans="1:4" s="12" customFormat="1" ht="15" customHeight="1" x14ac:dyDescent="0.25">
      <c r="A797" s="13" t="s">
        <v>1597</v>
      </c>
      <c r="B797" s="14" t="s">
        <v>1598</v>
      </c>
      <c r="C797" s="14" t="s">
        <v>12</v>
      </c>
      <c r="D797" s="15"/>
    </row>
    <row r="798" spans="1:4" s="12" customFormat="1" ht="15" customHeight="1" x14ac:dyDescent="0.25">
      <c r="A798" s="13" t="s">
        <v>1599</v>
      </c>
      <c r="B798" s="14" t="s">
        <v>1600</v>
      </c>
      <c r="C798" s="14" t="s">
        <v>12</v>
      </c>
      <c r="D798" s="15"/>
    </row>
    <row r="799" spans="1:4" s="12" customFormat="1" ht="15" customHeight="1" x14ac:dyDescent="0.25">
      <c r="A799" s="13" t="s">
        <v>1601</v>
      </c>
      <c r="B799" s="14" t="s">
        <v>1602</v>
      </c>
      <c r="C799" s="14" t="s">
        <v>12</v>
      </c>
      <c r="D799" s="15"/>
    </row>
    <row r="800" spans="1:4" s="12" customFormat="1" ht="15" customHeight="1" x14ac:dyDescent="0.25">
      <c r="A800" s="13" t="s">
        <v>1603</v>
      </c>
      <c r="B800" s="14" t="s">
        <v>1604</v>
      </c>
      <c r="C800" s="14" t="s">
        <v>12</v>
      </c>
      <c r="D800" s="15"/>
    </row>
    <row r="801" spans="1:4" s="21" customFormat="1" ht="15" customHeight="1" x14ac:dyDescent="0.25">
      <c r="A801" s="13" t="s">
        <v>1605</v>
      </c>
      <c r="B801" s="19" t="s">
        <v>1606</v>
      </c>
      <c r="C801" s="14" t="s">
        <v>12</v>
      </c>
      <c r="D801" s="20"/>
    </row>
    <row r="802" spans="1:4" s="12" customFormat="1" ht="15" customHeight="1" x14ac:dyDescent="0.25">
      <c r="A802" s="13" t="s">
        <v>1607</v>
      </c>
      <c r="B802" s="14" t="s">
        <v>1608</v>
      </c>
      <c r="C802" s="14" t="s">
        <v>12</v>
      </c>
      <c r="D802" s="15"/>
    </row>
    <row r="803" spans="1:4" s="12" customFormat="1" ht="15" customHeight="1" x14ac:dyDescent="0.25">
      <c r="A803" s="13" t="s">
        <v>1609</v>
      </c>
      <c r="B803" s="14" t="s">
        <v>1610</v>
      </c>
      <c r="C803" s="14" t="s">
        <v>12</v>
      </c>
      <c r="D803" s="15"/>
    </row>
    <row r="804" spans="1:4" s="12" customFormat="1" ht="15" customHeight="1" x14ac:dyDescent="0.25">
      <c r="A804" s="13" t="s">
        <v>1611</v>
      </c>
      <c r="B804" s="14" t="s">
        <v>1612</v>
      </c>
      <c r="C804" s="14" t="s">
        <v>12</v>
      </c>
      <c r="D804" s="15"/>
    </row>
    <row r="805" spans="1:4" s="12" customFormat="1" ht="15" customHeight="1" x14ac:dyDescent="0.25">
      <c r="A805" s="13" t="s">
        <v>1613</v>
      </c>
      <c r="B805" s="14" t="s">
        <v>1614</v>
      </c>
      <c r="C805" s="14" t="s">
        <v>12</v>
      </c>
      <c r="D805" s="15"/>
    </row>
    <row r="806" spans="1:4" s="12" customFormat="1" ht="15" customHeight="1" x14ac:dyDescent="0.25">
      <c r="A806" s="13" t="s">
        <v>1615</v>
      </c>
      <c r="B806" s="14" t="s">
        <v>1616</v>
      </c>
      <c r="C806" s="14" t="s">
        <v>12</v>
      </c>
      <c r="D806" s="15"/>
    </row>
    <row r="807" spans="1:4" s="12" customFormat="1" ht="15" customHeight="1" x14ac:dyDescent="0.25">
      <c r="A807" s="13" t="s">
        <v>1617</v>
      </c>
      <c r="B807" s="14" t="s">
        <v>1618</v>
      </c>
      <c r="C807" s="14" t="s">
        <v>12</v>
      </c>
      <c r="D807" s="15"/>
    </row>
    <row r="808" spans="1:4" s="12" customFormat="1" ht="15" customHeight="1" x14ac:dyDescent="0.25">
      <c r="A808" s="13" t="s">
        <v>1619</v>
      </c>
      <c r="B808" s="14" t="s">
        <v>1620</v>
      </c>
      <c r="C808" s="14" t="s">
        <v>12</v>
      </c>
      <c r="D808" s="15"/>
    </row>
    <row r="809" spans="1:4" s="12" customFormat="1" ht="15" customHeight="1" x14ac:dyDescent="0.25">
      <c r="A809" s="13" t="s">
        <v>1621</v>
      </c>
      <c r="B809" s="14" t="s">
        <v>1622</v>
      </c>
      <c r="C809" s="14" t="s">
        <v>12</v>
      </c>
      <c r="D809" s="15"/>
    </row>
    <row r="810" spans="1:4" s="12" customFormat="1" ht="15" customHeight="1" x14ac:dyDescent="0.25">
      <c r="A810" s="13" t="s">
        <v>1623</v>
      </c>
      <c r="B810" s="14" t="s">
        <v>1624</v>
      </c>
      <c r="C810" s="14" t="s">
        <v>12</v>
      </c>
      <c r="D810" s="15"/>
    </row>
    <row r="811" spans="1:4" s="12" customFormat="1" ht="15" customHeight="1" x14ac:dyDescent="0.25">
      <c r="A811" s="13" t="s">
        <v>1625</v>
      </c>
      <c r="B811" s="14" t="s">
        <v>1626</v>
      </c>
      <c r="C811" s="14" t="s">
        <v>12</v>
      </c>
      <c r="D811" s="15"/>
    </row>
    <row r="812" spans="1:4" s="12" customFormat="1" ht="15" customHeight="1" x14ac:dyDescent="0.25">
      <c r="A812" s="13" t="s">
        <v>1627</v>
      </c>
      <c r="B812" s="14" t="s">
        <v>1628</v>
      </c>
      <c r="C812" s="14" t="s">
        <v>12</v>
      </c>
      <c r="D812" s="15"/>
    </row>
    <row r="813" spans="1:4" s="12" customFormat="1" ht="15" customHeight="1" x14ac:dyDescent="0.25">
      <c r="A813" s="13" t="s">
        <v>1629</v>
      </c>
      <c r="B813" s="14" t="s">
        <v>1630</v>
      </c>
      <c r="C813" s="14" t="s">
        <v>12</v>
      </c>
      <c r="D813" s="15"/>
    </row>
    <row r="814" spans="1:4" s="12" customFormat="1" ht="15" customHeight="1" x14ac:dyDescent="0.25">
      <c r="A814" s="13" t="s">
        <v>1631</v>
      </c>
      <c r="B814" s="14" t="s">
        <v>1632</v>
      </c>
      <c r="C814" s="14" t="s">
        <v>12</v>
      </c>
      <c r="D814" s="15"/>
    </row>
    <row r="815" spans="1:4" s="12" customFormat="1" ht="15" customHeight="1" x14ac:dyDescent="0.25">
      <c r="A815" s="13" t="s">
        <v>1633</v>
      </c>
      <c r="B815" s="14" t="s">
        <v>1634</v>
      </c>
      <c r="C815" s="14" t="s">
        <v>12</v>
      </c>
      <c r="D815" s="15"/>
    </row>
    <row r="816" spans="1:4" s="12" customFormat="1" ht="15" customHeight="1" x14ac:dyDescent="0.25">
      <c r="A816" s="13" t="s">
        <v>1635</v>
      </c>
      <c r="B816" s="14" t="s">
        <v>1636</v>
      </c>
      <c r="C816" s="14" t="s">
        <v>12</v>
      </c>
      <c r="D816" s="15"/>
    </row>
    <row r="817" spans="1:4" s="12" customFormat="1" ht="15" customHeight="1" x14ac:dyDescent="0.25">
      <c r="A817" s="13" t="s">
        <v>1637</v>
      </c>
      <c r="B817" s="14" t="s">
        <v>1638</v>
      </c>
      <c r="C817" s="14" t="s">
        <v>12</v>
      </c>
      <c r="D817" s="15"/>
    </row>
    <row r="818" spans="1:4" s="12" customFormat="1" ht="15" customHeight="1" x14ac:dyDescent="0.25">
      <c r="A818" s="13" t="s">
        <v>1639</v>
      </c>
      <c r="B818" s="14" t="s">
        <v>1640</v>
      </c>
      <c r="C818" s="14" t="s">
        <v>12</v>
      </c>
      <c r="D818" s="15"/>
    </row>
    <row r="819" spans="1:4" s="12" customFormat="1" ht="15" customHeight="1" x14ac:dyDescent="0.25">
      <c r="A819" s="13" t="s">
        <v>1641</v>
      </c>
      <c r="B819" s="14" t="s">
        <v>1642</v>
      </c>
      <c r="C819" s="14" t="s">
        <v>12</v>
      </c>
      <c r="D819" s="15"/>
    </row>
    <row r="820" spans="1:4" s="12" customFormat="1" ht="15" customHeight="1" x14ac:dyDescent="0.25">
      <c r="A820" s="13" t="s">
        <v>1643</v>
      </c>
      <c r="B820" s="14" t="s">
        <v>1644</v>
      </c>
      <c r="C820" s="14" t="s">
        <v>12</v>
      </c>
      <c r="D820" s="15"/>
    </row>
    <row r="821" spans="1:4" s="12" customFormat="1" ht="15" customHeight="1" x14ac:dyDescent="0.25">
      <c r="A821" s="13" t="s">
        <v>1645</v>
      </c>
      <c r="B821" s="14" t="s">
        <v>1646</v>
      </c>
      <c r="C821" s="14" t="s">
        <v>12</v>
      </c>
      <c r="D821" s="15"/>
    </row>
    <row r="822" spans="1:4" s="12" customFormat="1" ht="15" customHeight="1" x14ac:dyDescent="0.25">
      <c r="A822" s="13" t="s">
        <v>1647</v>
      </c>
      <c r="B822" s="14" t="s">
        <v>1648</v>
      </c>
      <c r="C822" s="14" t="s">
        <v>12</v>
      </c>
      <c r="D822" s="15"/>
    </row>
    <row r="823" spans="1:4" s="12" customFormat="1" ht="15" customHeight="1" x14ac:dyDescent="0.25">
      <c r="A823" s="13" t="s">
        <v>1649</v>
      </c>
      <c r="B823" s="14" t="s">
        <v>1650</v>
      </c>
      <c r="C823" s="14" t="s">
        <v>12</v>
      </c>
      <c r="D823" s="15"/>
    </row>
    <row r="824" spans="1:4" s="12" customFormat="1" ht="15" customHeight="1" x14ac:dyDescent="0.25">
      <c r="A824" s="13" t="s">
        <v>1651</v>
      </c>
      <c r="B824" s="14" t="s">
        <v>1652</v>
      </c>
      <c r="C824" s="14" t="s">
        <v>12</v>
      </c>
      <c r="D824" s="15"/>
    </row>
    <row r="825" spans="1:4" s="12" customFormat="1" ht="15" customHeight="1" x14ac:dyDescent="0.25">
      <c r="A825" s="13" t="s">
        <v>1653</v>
      </c>
      <c r="B825" s="14" t="s">
        <v>1654</v>
      </c>
      <c r="C825" s="14" t="s">
        <v>12</v>
      </c>
      <c r="D825" s="15"/>
    </row>
    <row r="826" spans="1:4" s="12" customFormat="1" ht="15" customHeight="1" x14ac:dyDescent="0.25">
      <c r="A826" s="13" t="s">
        <v>1655</v>
      </c>
      <c r="B826" s="14" t="s">
        <v>1656</v>
      </c>
      <c r="C826" s="14" t="s">
        <v>12</v>
      </c>
      <c r="D826" s="15"/>
    </row>
    <row r="827" spans="1:4" s="12" customFormat="1" ht="15" customHeight="1" x14ac:dyDescent="0.25">
      <c r="A827" s="13" t="s">
        <v>1657</v>
      </c>
      <c r="B827" s="14" t="s">
        <v>1658</v>
      </c>
      <c r="C827" s="14" t="s">
        <v>12</v>
      </c>
      <c r="D827" s="15"/>
    </row>
    <row r="828" spans="1:4" s="12" customFormat="1" ht="15" customHeight="1" x14ac:dyDescent="0.25">
      <c r="A828" s="13" t="s">
        <v>1659</v>
      </c>
      <c r="B828" s="14" t="s">
        <v>1660</v>
      </c>
      <c r="C828" s="14" t="s">
        <v>12</v>
      </c>
      <c r="D828" s="15"/>
    </row>
    <row r="829" spans="1:4" s="12" customFormat="1" ht="15" customHeight="1" x14ac:dyDescent="0.25">
      <c r="A829" s="13" t="s">
        <v>1661</v>
      </c>
      <c r="B829" s="14" t="s">
        <v>1662</v>
      </c>
      <c r="C829" s="14" t="s">
        <v>12</v>
      </c>
      <c r="D829" s="15"/>
    </row>
    <row r="830" spans="1:4" s="12" customFormat="1" ht="15" customHeight="1" x14ac:dyDescent="0.25">
      <c r="A830" s="13" t="s">
        <v>1663</v>
      </c>
      <c r="B830" s="14" t="s">
        <v>1664</v>
      </c>
      <c r="C830" s="14" t="s">
        <v>12</v>
      </c>
      <c r="D830" s="15"/>
    </row>
    <row r="831" spans="1:4" s="12" customFormat="1" ht="15" customHeight="1" x14ac:dyDescent="0.25">
      <c r="A831" s="13" t="s">
        <v>1665</v>
      </c>
      <c r="B831" s="14" t="s">
        <v>1666</v>
      </c>
      <c r="C831" s="14" t="s">
        <v>12</v>
      </c>
      <c r="D831" s="15"/>
    </row>
    <row r="832" spans="1:4" s="12" customFormat="1" ht="15" customHeight="1" x14ac:dyDescent="0.25">
      <c r="A832" s="13" t="s">
        <v>1667</v>
      </c>
      <c r="B832" s="14" t="s">
        <v>1668</v>
      </c>
      <c r="C832" s="14" t="s">
        <v>12</v>
      </c>
      <c r="D832" s="15"/>
    </row>
    <row r="833" spans="1:4" s="12" customFormat="1" ht="15" customHeight="1" x14ac:dyDescent="0.25">
      <c r="A833" s="13" t="s">
        <v>1669</v>
      </c>
      <c r="B833" s="14" t="s">
        <v>1670</v>
      </c>
      <c r="C833" s="14" t="s">
        <v>12</v>
      </c>
      <c r="D833" s="15"/>
    </row>
    <row r="834" spans="1:4" s="12" customFormat="1" ht="15" customHeight="1" x14ac:dyDescent="0.25">
      <c r="A834" s="13" t="s">
        <v>1671</v>
      </c>
      <c r="B834" s="14" t="s">
        <v>1672</v>
      </c>
      <c r="C834" s="14" t="s">
        <v>12</v>
      </c>
      <c r="D834" s="15"/>
    </row>
    <row r="835" spans="1:4" s="12" customFormat="1" ht="15" customHeight="1" x14ac:dyDescent="0.25">
      <c r="A835" s="13" t="s">
        <v>1673</v>
      </c>
      <c r="B835" s="14" t="s">
        <v>1674</v>
      </c>
      <c r="C835" s="14" t="s">
        <v>12</v>
      </c>
      <c r="D835" s="15"/>
    </row>
    <row r="836" spans="1:4" s="12" customFormat="1" ht="15" customHeight="1" x14ac:dyDescent="0.25">
      <c r="A836" s="13" t="s">
        <v>1675</v>
      </c>
      <c r="B836" s="14" t="s">
        <v>1676</v>
      </c>
      <c r="C836" s="14" t="s">
        <v>12</v>
      </c>
      <c r="D836" s="15"/>
    </row>
    <row r="837" spans="1:4" s="12" customFormat="1" ht="15" customHeight="1" x14ac:dyDescent="0.25">
      <c r="A837" s="13" t="s">
        <v>1677</v>
      </c>
      <c r="B837" s="14" t="s">
        <v>1678</v>
      </c>
      <c r="C837" s="14" t="s">
        <v>12</v>
      </c>
      <c r="D837" s="15"/>
    </row>
    <row r="838" spans="1:4" s="12" customFormat="1" ht="15" customHeight="1" x14ac:dyDescent="0.25">
      <c r="A838" s="13" t="s">
        <v>1679</v>
      </c>
      <c r="B838" s="14" t="s">
        <v>1680</v>
      </c>
      <c r="C838" s="14" t="s">
        <v>12</v>
      </c>
      <c r="D838" s="15"/>
    </row>
    <row r="839" spans="1:4" s="12" customFormat="1" ht="15" customHeight="1" x14ac:dyDescent="0.25">
      <c r="A839" s="13" t="s">
        <v>1681</v>
      </c>
      <c r="B839" s="14" t="s">
        <v>1682</v>
      </c>
      <c r="C839" s="14" t="s">
        <v>12</v>
      </c>
      <c r="D839" s="15"/>
    </row>
    <row r="840" spans="1:4" s="12" customFormat="1" ht="15" customHeight="1" x14ac:dyDescent="0.25">
      <c r="A840" s="13" t="s">
        <v>1683</v>
      </c>
      <c r="B840" s="14" t="s">
        <v>1684</v>
      </c>
      <c r="C840" s="14" t="s">
        <v>12</v>
      </c>
      <c r="D840" s="15"/>
    </row>
    <row r="841" spans="1:4" s="12" customFormat="1" ht="15" customHeight="1" x14ac:dyDescent="0.25">
      <c r="A841" s="13" t="s">
        <v>1685</v>
      </c>
      <c r="B841" s="14" t="s">
        <v>1686</v>
      </c>
      <c r="C841" s="14" t="s">
        <v>12</v>
      </c>
      <c r="D841" s="15"/>
    </row>
    <row r="842" spans="1:4" s="12" customFormat="1" ht="15" customHeight="1" x14ac:dyDescent="0.25">
      <c r="A842" s="13" t="s">
        <v>1687</v>
      </c>
      <c r="B842" s="14" t="s">
        <v>1688</v>
      </c>
      <c r="C842" s="14" t="s">
        <v>12</v>
      </c>
      <c r="D842" s="15"/>
    </row>
    <row r="843" spans="1:4" s="12" customFormat="1" ht="15" customHeight="1" x14ac:dyDescent="0.25">
      <c r="A843" s="13" t="s">
        <v>1689</v>
      </c>
      <c r="B843" s="14" t="s">
        <v>1690</v>
      </c>
      <c r="C843" s="14" t="s">
        <v>12</v>
      </c>
      <c r="D843" s="15"/>
    </row>
    <row r="844" spans="1:4" s="12" customFormat="1" ht="15" customHeight="1" x14ac:dyDescent="0.25">
      <c r="A844" s="13" t="s">
        <v>1691</v>
      </c>
      <c r="B844" s="14" t="s">
        <v>1692</v>
      </c>
      <c r="C844" s="14" t="s">
        <v>12</v>
      </c>
      <c r="D844" s="15"/>
    </row>
    <row r="845" spans="1:4" s="12" customFormat="1" ht="15" customHeight="1" x14ac:dyDescent="0.25">
      <c r="A845" s="13" t="s">
        <v>1693</v>
      </c>
      <c r="B845" s="14" t="s">
        <v>1694</v>
      </c>
      <c r="C845" s="14" t="s">
        <v>12</v>
      </c>
      <c r="D845" s="15"/>
    </row>
    <row r="846" spans="1:4" s="12" customFormat="1" ht="15" customHeight="1" x14ac:dyDescent="0.25">
      <c r="A846" s="13" t="s">
        <v>1695</v>
      </c>
      <c r="B846" s="14" t="s">
        <v>1696</v>
      </c>
      <c r="C846" s="14" t="s">
        <v>12</v>
      </c>
      <c r="D846" s="15"/>
    </row>
    <row r="847" spans="1:4" s="12" customFormat="1" ht="15" customHeight="1" x14ac:dyDescent="0.25">
      <c r="A847" s="13" t="s">
        <v>1697</v>
      </c>
      <c r="B847" s="14" t="s">
        <v>1698</v>
      </c>
      <c r="C847" s="14" t="s">
        <v>12</v>
      </c>
      <c r="D847" s="15"/>
    </row>
    <row r="848" spans="1:4" s="12" customFormat="1" ht="15" customHeight="1" x14ac:dyDescent="0.25">
      <c r="A848" s="13" t="s">
        <v>1699</v>
      </c>
      <c r="B848" s="14" t="s">
        <v>1700</v>
      </c>
      <c r="C848" s="14" t="s">
        <v>12</v>
      </c>
      <c r="D848" s="15"/>
    </row>
    <row r="849" spans="1:4" s="12" customFormat="1" ht="15" customHeight="1" x14ac:dyDescent="0.25">
      <c r="A849" s="13" t="s">
        <v>1701</v>
      </c>
      <c r="B849" s="14" t="s">
        <v>1702</v>
      </c>
      <c r="C849" s="14" t="s">
        <v>12</v>
      </c>
      <c r="D849" s="15"/>
    </row>
    <row r="850" spans="1:4" s="12" customFormat="1" ht="15" customHeight="1" x14ac:dyDescent="0.25">
      <c r="A850" s="13" t="s">
        <v>1703</v>
      </c>
      <c r="B850" s="14" t="s">
        <v>1704</v>
      </c>
      <c r="C850" s="14" t="s">
        <v>12</v>
      </c>
      <c r="D850" s="15"/>
    </row>
    <row r="851" spans="1:4" s="21" customFormat="1" x14ac:dyDescent="0.25">
      <c r="A851" s="13" t="s">
        <v>1705</v>
      </c>
      <c r="B851" s="19" t="s">
        <v>1706</v>
      </c>
      <c r="C851" s="14" t="s">
        <v>12</v>
      </c>
      <c r="D851" s="15"/>
    </row>
    <row r="852" spans="1:4" s="12" customFormat="1" ht="15" customHeight="1" x14ac:dyDescent="0.25">
      <c r="A852" s="13" t="s">
        <v>1707</v>
      </c>
      <c r="B852" s="14" t="s">
        <v>1708</v>
      </c>
      <c r="C852" s="14" t="s">
        <v>12</v>
      </c>
      <c r="D852" s="15"/>
    </row>
    <row r="853" spans="1:4" s="21" customFormat="1" ht="15" customHeight="1" x14ac:dyDescent="0.25">
      <c r="A853" s="13" t="s">
        <v>1709</v>
      </c>
      <c r="B853" s="19" t="s">
        <v>1710</v>
      </c>
      <c r="C853" s="14" t="s">
        <v>12</v>
      </c>
      <c r="D853" s="15"/>
    </row>
    <row r="854" spans="1:4" s="21" customFormat="1" ht="15" customHeight="1" x14ac:dyDescent="0.25">
      <c r="A854" s="13" t="s">
        <v>1711</v>
      </c>
      <c r="B854" s="19" t="s">
        <v>1712</v>
      </c>
      <c r="C854" s="14" t="s">
        <v>12</v>
      </c>
      <c r="D854" s="15"/>
    </row>
    <row r="855" spans="1:4" s="12" customFormat="1" ht="15" customHeight="1" x14ac:dyDescent="0.25">
      <c r="A855" s="13" t="s">
        <v>1713</v>
      </c>
      <c r="B855" s="14" t="s">
        <v>1714</v>
      </c>
      <c r="C855" s="14" t="s">
        <v>12</v>
      </c>
      <c r="D855" s="15"/>
    </row>
    <row r="856" spans="1:4" s="12" customFormat="1" ht="15" customHeight="1" x14ac:dyDescent="0.25">
      <c r="A856" s="13" t="s">
        <v>1715</v>
      </c>
      <c r="B856" s="14" t="s">
        <v>1716</v>
      </c>
      <c r="C856" s="14" t="s">
        <v>12</v>
      </c>
      <c r="D856" s="15"/>
    </row>
    <row r="857" spans="1:4" s="12" customFormat="1" ht="15" customHeight="1" x14ac:dyDescent="0.25">
      <c r="A857" s="13" t="s">
        <v>1717</v>
      </c>
      <c r="B857" s="14" t="s">
        <v>1718</v>
      </c>
      <c r="C857" s="14" t="s">
        <v>12</v>
      </c>
      <c r="D857" s="15"/>
    </row>
    <row r="858" spans="1:4" s="12" customFormat="1" ht="15" customHeight="1" x14ac:dyDescent="0.25">
      <c r="A858" s="13" t="s">
        <v>1719</v>
      </c>
      <c r="B858" s="14" t="s">
        <v>1720</v>
      </c>
      <c r="C858" s="14" t="s">
        <v>12</v>
      </c>
      <c r="D858" s="15"/>
    </row>
    <row r="859" spans="1:4" s="12" customFormat="1" ht="15" customHeight="1" x14ac:dyDescent="0.25">
      <c r="A859" s="13" t="s">
        <v>1721</v>
      </c>
      <c r="B859" s="14" t="s">
        <v>1722</v>
      </c>
      <c r="C859" s="14" t="s">
        <v>12</v>
      </c>
      <c r="D859" s="15"/>
    </row>
    <row r="860" spans="1:4" s="12" customFormat="1" ht="15" customHeight="1" x14ac:dyDescent="0.25">
      <c r="A860" s="13" t="s">
        <v>1723</v>
      </c>
      <c r="B860" s="14" t="s">
        <v>1724</v>
      </c>
      <c r="C860" s="14" t="s">
        <v>12</v>
      </c>
      <c r="D860" s="15"/>
    </row>
    <row r="861" spans="1:4" s="12" customFormat="1" ht="15" customHeight="1" x14ac:dyDescent="0.25">
      <c r="A861" s="13" t="s">
        <v>1725</v>
      </c>
      <c r="B861" s="14" t="s">
        <v>1726</v>
      </c>
      <c r="C861" s="14" t="s">
        <v>12</v>
      </c>
      <c r="D861" s="15"/>
    </row>
    <row r="862" spans="1:4" s="12" customFormat="1" ht="15" customHeight="1" x14ac:dyDescent="0.25">
      <c r="A862" s="13" t="s">
        <v>1727</v>
      </c>
      <c r="B862" s="14" t="s">
        <v>1728</v>
      </c>
      <c r="C862" s="14" t="s">
        <v>12</v>
      </c>
      <c r="D862" s="15"/>
    </row>
    <row r="863" spans="1:4" s="12" customFormat="1" ht="15" customHeight="1" x14ac:dyDescent="0.25">
      <c r="A863" s="13" t="s">
        <v>1729</v>
      </c>
      <c r="B863" s="14" t="s">
        <v>1730</v>
      </c>
      <c r="C863" s="14" t="s">
        <v>12</v>
      </c>
      <c r="D863" s="15"/>
    </row>
    <row r="864" spans="1:4" s="12" customFormat="1" ht="15" customHeight="1" x14ac:dyDescent="0.25">
      <c r="A864" s="13" t="s">
        <v>1731</v>
      </c>
      <c r="B864" s="14" t="s">
        <v>1732</v>
      </c>
      <c r="C864" s="14" t="s">
        <v>12</v>
      </c>
      <c r="D864" s="15"/>
    </row>
    <row r="865" spans="1:4" s="12" customFormat="1" ht="15" customHeight="1" x14ac:dyDescent="0.25">
      <c r="A865" s="13" t="s">
        <v>1733</v>
      </c>
      <c r="B865" s="14" t="s">
        <v>1734</v>
      </c>
      <c r="C865" s="14" t="s">
        <v>12</v>
      </c>
      <c r="D865" s="15"/>
    </row>
    <row r="866" spans="1:4" s="12" customFormat="1" ht="15" customHeight="1" x14ac:dyDescent="0.25">
      <c r="A866" s="13" t="s">
        <v>1735</v>
      </c>
      <c r="B866" s="14" t="s">
        <v>1736</v>
      </c>
      <c r="C866" s="14" t="s">
        <v>12</v>
      </c>
      <c r="D866" s="15"/>
    </row>
    <row r="867" spans="1:4" s="12" customFormat="1" ht="15" customHeight="1" x14ac:dyDescent="0.25">
      <c r="A867" s="13" t="s">
        <v>1737</v>
      </c>
      <c r="B867" s="14" t="s">
        <v>1738</v>
      </c>
      <c r="C867" s="14" t="s">
        <v>12</v>
      </c>
      <c r="D867" s="15"/>
    </row>
    <row r="868" spans="1:4" s="12" customFormat="1" ht="15" customHeight="1" x14ac:dyDescent="0.25">
      <c r="A868" s="13" t="s">
        <v>1739</v>
      </c>
      <c r="B868" s="14" t="s">
        <v>1740</v>
      </c>
      <c r="C868" s="14" t="s">
        <v>12</v>
      </c>
      <c r="D868" s="15"/>
    </row>
    <row r="869" spans="1:4" s="12" customFormat="1" ht="15" customHeight="1" x14ac:dyDescent="0.25">
      <c r="A869" s="13" t="s">
        <v>1741</v>
      </c>
      <c r="B869" s="14" t="s">
        <v>1742</v>
      </c>
      <c r="C869" s="14" t="s">
        <v>12</v>
      </c>
      <c r="D869" s="15"/>
    </row>
    <row r="870" spans="1:4" s="12" customFormat="1" ht="15" customHeight="1" x14ac:dyDescent="0.25">
      <c r="A870" s="13" t="s">
        <v>1743</v>
      </c>
      <c r="B870" s="14" t="s">
        <v>1744</v>
      </c>
      <c r="C870" s="14" t="s">
        <v>12</v>
      </c>
      <c r="D870" s="15"/>
    </row>
    <row r="871" spans="1:4" s="12" customFormat="1" ht="15" customHeight="1" x14ac:dyDescent="0.25">
      <c r="A871" s="13" t="s">
        <v>1745</v>
      </c>
      <c r="B871" s="14" t="s">
        <v>1746</v>
      </c>
      <c r="C871" s="14" t="s">
        <v>12</v>
      </c>
      <c r="D871" s="15"/>
    </row>
    <row r="872" spans="1:4" s="12" customFormat="1" ht="15" customHeight="1" x14ac:dyDescent="0.25">
      <c r="A872" s="13" t="s">
        <v>1747</v>
      </c>
      <c r="B872" s="14" t="s">
        <v>1748</v>
      </c>
      <c r="C872" s="14" t="s">
        <v>12</v>
      </c>
      <c r="D872" s="15"/>
    </row>
    <row r="873" spans="1:4" s="12" customFormat="1" ht="15" customHeight="1" x14ac:dyDescent="0.25">
      <c r="A873" s="13" t="s">
        <v>1749</v>
      </c>
      <c r="B873" s="14" t="s">
        <v>1750</v>
      </c>
      <c r="C873" s="14" t="s">
        <v>12</v>
      </c>
      <c r="D873" s="15"/>
    </row>
    <row r="874" spans="1:4" s="12" customFormat="1" ht="15" customHeight="1" x14ac:dyDescent="0.25">
      <c r="A874" s="13" t="s">
        <v>1751</v>
      </c>
      <c r="B874" s="14" t="s">
        <v>1752</v>
      </c>
      <c r="C874" s="14" t="s">
        <v>12</v>
      </c>
      <c r="D874" s="15"/>
    </row>
    <row r="875" spans="1:4" s="12" customFormat="1" ht="15" customHeight="1" x14ac:dyDescent="0.25">
      <c r="A875" s="13" t="s">
        <v>1753</v>
      </c>
      <c r="B875" s="14" t="s">
        <v>1754</v>
      </c>
      <c r="C875" s="14" t="s">
        <v>12</v>
      </c>
      <c r="D875" s="15"/>
    </row>
    <row r="876" spans="1:4" s="12" customFormat="1" ht="15" customHeight="1" x14ac:dyDescent="0.25">
      <c r="A876" s="13" t="s">
        <v>1755</v>
      </c>
      <c r="B876" s="14" t="s">
        <v>1756</v>
      </c>
      <c r="C876" s="14" t="s">
        <v>12</v>
      </c>
      <c r="D876" s="15"/>
    </row>
    <row r="877" spans="1:4" s="12" customFormat="1" ht="15" customHeight="1" x14ac:dyDescent="0.25">
      <c r="A877" s="13" t="s">
        <v>1757</v>
      </c>
      <c r="B877" s="14" t="s">
        <v>1758</v>
      </c>
      <c r="C877" s="14" t="s">
        <v>12</v>
      </c>
      <c r="D877" s="15"/>
    </row>
    <row r="878" spans="1:4" s="12" customFormat="1" ht="15" customHeight="1" x14ac:dyDescent="0.25">
      <c r="A878" s="13" t="s">
        <v>1759</v>
      </c>
      <c r="B878" s="14" t="s">
        <v>1760</v>
      </c>
      <c r="C878" s="14" t="s">
        <v>12</v>
      </c>
      <c r="D878" s="15"/>
    </row>
    <row r="879" spans="1:4" s="12" customFormat="1" ht="15" customHeight="1" x14ac:dyDescent="0.25">
      <c r="A879" s="13" t="s">
        <v>1761</v>
      </c>
      <c r="B879" s="14" t="s">
        <v>1762</v>
      </c>
      <c r="C879" s="14" t="s">
        <v>12</v>
      </c>
      <c r="D879" s="15"/>
    </row>
    <row r="880" spans="1:4" s="12" customFormat="1" ht="15" customHeight="1" x14ac:dyDescent="0.25">
      <c r="A880" s="13" t="s">
        <v>1763</v>
      </c>
      <c r="B880" s="14" t="s">
        <v>1764</v>
      </c>
      <c r="C880" s="14" t="s">
        <v>12</v>
      </c>
      <c r="D880" s="15"/>
    </row>
    <row r="881" spans="1:4" s="12" customFormat="1" ht="15" customHeight="1" x14ac:dyDescent="0.25">
      <c r="A881" s="13" t="s">
        <v>1765</v>
      </c>
      <c r="B881" s="14" t="s">
        <v>1766</v>
      </c>
      <c r="C881" s="14" t="s">
        <v>12</v>
      </c>
      <c r="D881" s="15"/>
    </row>
    <row r="882" spans="1:4" s="12" customFormat="1" ht="15" customHeight="1" x14ac:dyDescent="0.25">
      <c r="A882" s="13" t="s">
        <v>1767</v>
      </c>
      <c r="B882" s="14" t="s">
        <v>1768</v>
      </c>
      <c r="C882" s="14" t="s">
        <v>12</v>
      </c>
      <c r="D882" s="15"/>
    </row>
    <row r="883" spans="1:4" s="12" customFormat="1" ht="15" customHeight="1" x14ac:dyDescent="0.25">
      <c r="A883" s="13" t="s">
        <v>1769</v>
      </c>
      <c r="B883" s="14" t="s">
        <v>1770</v>
      </c>
      <c r="C883" s="14" t="s">
        <v>12</v>
      </c>
      <c r="D883" s="15"/>
    </row>
    <row r="884" spans="1:4" s="12" customFormat="1" ht="15" customHeight="1" x14ac:dyDescent="0.25">
      <c r="A884" s="13" t="s">
        <v>1771</v>
      </c>
      <c r="B884" s="14" t="s">
        <v>1772</v>
      </c>
      <c r="C884" s="14" t="s">
        <v>12</v>
      </c>
      <c r="D884" s="15"/>
    </row>
    <row r="885" spans="1:4" s="12" customFormat="1" ht="15" customHeight="1" x14ac:dyDescent="0.25">
      <c r="A885" s="13" t="s">
        <v>1773</v>
      </c>
      <c r="B885" s="14" t="s">
        <v>1774</v>
      </c>
      <c r="C885" s="14" t="s">
        <v>12</v>
      </c>
      <c r="D885" s="15"/>
    </row>
    <row r="886" spans="1:4" s="12" customFormat="1" ht="15" customHeight="1" x14ac:dyDescent="0.25">
      <c r="A886" s="13" t="s">
        <v>1775</v>
      </c>
      <c r="B886" s="14" t="s">
        <v>1776</v>
      </c>
      <c r="C886" s="14" t="s">
        <v>12</v>
      </c>
      <c r="D886" s="15"/>
    </row>
    <row r="887" spans="1:4" s="12" customFormat="1" ht="15" customHeight="1" x14ac:dyDescent="0.25">
      <c r="A887" s="13" t="s">
        <v>1777</v>
      </c>
      <c r="B887" s="14" t="s">
        <v>1778</v>
      </c>
      <c r="C887" s="14" t="s">
        <v>12</v>
      </c>
      <c r="D887" s="15"/>
    </row>
    <row r="888" spans="1:4" s="12" customFormat="1" ht="15" customHeight="1" x14ac:dyDescent="0.25">
      <c r="A888" s="13" t="s">
        <v>1779</v>
      </c>
      <c r="B888" s="14" t="s">
        <v>1780</v>
      </c>
      <c r="C888" s="14" t="s">
        <v>12</v>
      </c>
      <c r="D888" s="15"/>
    </row>
    <row r="889" spans="1:4" s="12" customFormat="1" ht="15" customHeight="1" x14ac:dyDescent="0.25">
      <c r="A889" s="13" t="s">
        <v>1781</v>
      </c>
      <c r="B889" s="14" t="s">
        <v>1782</v>
      </c>
      <c r="C889" s="14" t="s">
        <v>12</v>
      </c>
      <c r="D889" s="15"/>
    </row>
    <row r="890" spans="1:4" s="12" customFormat="1" ht="15" customHeight="1" x14ac:dyDescent="0.25">
      <c r="A890" s="13" t="s">
        <v>1783</v>
      </c>
      <c r="B890" s="14" t="s">
        <v>1784</v>
      </c>
      <c r="C890" s="14" t="s">
        <v>12</v>
      </c>
      <c r="D890" s="15"/>
    </row>
    <row r="891" spans="1:4" s="12" customFormat="1" ht="15" customHeight="1" x14ac:dyDescent="0.25">
      <c r="A891" s="13" t="s">
        <v>1785</v>
      </c>
      <c r="B891" s="14" t="s">
        <v>1786</v>
      </c>
      <c r="C891" s="14" t="s">
        <v>12</v>
      </c>
      <c r="D891" s="15"/>
    </row>
    <row r="892" spans="1:4" s="12" customFormat="1" ht="15" customHeight="1" x14ac:dyDescent="0.25">
      <c r="A892" s="13" t="s">
        <v>1787</v>
      </c>
      <c r="B892" s="14" t="s">
        <v>1788</v>
      </c>
      <c r="C892" s="14" t="s">
        <v>12</v>
      </c>
      <c r="D892" s="15"/>
    </row>
    <row r="893" spans="1:4" s="12" customFormat="1" ht="15" customHeight="1" x14ac:dyDescent="0.25">
      <c r="A893" s="13" t="s">
        <v>1789</v>
      </c>
      <c r="B893" s="14" t="s">
        <v>1790</v>
      </c>
      <c r="C893" s="14" t="s">
        <v>12</v>
      </c>
      <c r="D893" s="15"/>
    </row>
    <row r="894" spans="1:4" s="12" customFormat="1" ht="15" customHeight="1" x14ac:dyDescent="0.25">
      <c r="A894" s="13" t="s">
        <v>1791</v>
      </c>
      <c r="B894" s="14" t="s">
        <v>1792</v>
      </c>
      <c r="C894" s="14" t="s">
        <v>12</v>
      </c>
      <c r="D894" s="15"/>
    </row>
    <row r="895" spans="1:4" s="12" customFormat="1" ht="15" customHeight="1" x14ac:dyDescent="0.25">
      <c r="A895" s="13" t="s">
        <v>1793</v>
      </c>
      <c r="B895" s="14" t="s">
        <v>1794</v>
      </c>
      <c r="C895" s="14" t="s">
        <v>12</v>
      </c>
      <c r="D895" s="15"/>
    </row>
    <row r="896" spans="1:4" s="12" customFormat="1" ht="15" customHeight="1" x14ac:dyDescent="0.25">
      <c r="A896" s="13" t="s">
        <v>1795</v>
      </c>
      <c r="B896" s="14" t="s">
        <v>1796</v>
      </c>
      <c r="C896" s="14" t="s">
        <v>12</v>
      </c>
      <c r="D896" s="15"/>
    </row>
    <row r="897" spans="1:4" s="12" customFormat="1" ht="15" customHeight="1" x14ac:dyDescent="0.25">
      <c r="A897" s="13" t="s">
        <v>1797</v>
      </c>
      <c r="B897" s="14" t="s">
        <v>1798</v>
      </c>
      <c r="C897" s="14" t="s">
        <v>12</v>
      </c>
      <c r="D897" s="15"/>
    </row>
    <row r="898" spans="1:4" s="12" customFormat="1" ht="15" customHeight="1" x14ac:dyDescent="0.25">
      <c r="A898" s="13" t="s">
        <v>1799</v>
      </c>
      <c r="B898" s="14" t="s">
        <v>1800</v>
      </c>
      <c r="C898" s="14" t="s">
        <v>12</v>
      </c>
      <c r="D898" s="15"/>
    </row>
    <row r="899" spans="1:4" s="12" customFormat="1" ht="15" customHeight="1" x14ac:dyDescent="0.25">
      <c r="A899" s="13" t="s">
        <v>1801</v>
      </c>
      <c r="B899" s="14" t="s">
        <v>1802</v>
      </c>
      <c r="C899" s="14" t="s">
        <v>12</v>
      </c>
      <c r="D899" s="15"/>
    </row>
    <row r="900" spans="1:4" s="12" customFormat="1" ht="15" customHeight="1" x14ac:dyDescent="0.25">
      <c r="A900" s="13" t="s">
        <v>1803</v>
      </c>
      <c r="B900" s="14" t="s">
        <v>1804</v>
      </c>
      <c r="C900" s="14" t="s">
        <v>12</v>
      </c>
      <c r="D900" s="15"/>
    </row>
    <row r="901" spans="1:4" s="12" customFormat="1" ht="15" customHeight="1" x14ac:dyDescent="0.25">
      <c r="A901" s="13" t="s">
        <v>1805</v>
      </c>
      <c r="B901" s="14" t="s">
        <v>1806</v>
      </c>
      <c r="C901" s="14" t="s">
        <v>12</v>
      </c>
      <c r="D901" s="15"/>
    </row>
    <row r="902" spans="1:4" s="12" customFormat="1" ht="15" customHeight="1" x14ac:dyDescent="0.25">
      <c r="A902" s="13" t="s">
        <v>1807</v>
      </c>
      <c r="B902" s="14" t="s">
        <v>1808</v>
      </c>
      <c r="C902" s="14" t="s">
        <v>12</v>
      </c>
      <c r="D902" s="15"/>
    </row>
    <row r="903" spans="1:4" s="12" customFormat="1" ht="15" customHeight="1" x14ac:dyDescent="0.25">
      <c r="A903" s="13" t="s">
        <v>1809</v>
      </c>
      <c r="B903" s="14" t="s">
        <v>1810</v>
      </c>
      <c r="C903" s="14" t="s">
        <v>12</v>
      </c>
      <c r="D903" s="15"/>
    </row>
    <row r="904" spans="1:4" s="12" customFormat="1" ht="15" customHeight="1" x14ac:dyDescent="0.25">
      <c r="A904" s="13" t="s">
        <v>1811</v>
      </c>
      <c r="B904" s="14" t="s">
        <v>1812</v>
      </c>
      <c r="C904" s="14" t="s">
        <v>12</v>
      </c>
      <c r="D904" s="15"/>
    </row>
    <row r="905" spans="1:4" s="12" customFormat="1" ht="15" customHeight="1" x14ac:dyDescent="0.25">
      <c r="A905" s="13" t="s">
        <v>1813</v>
      </c>
      <c r="B905" s="14" t="s">
        <v>1814</v>
      </c>
      <c r="C905" s="14" t="s">
        <v>12</v>
      </c>
      <c r="D905" s="15"/>
    </row>
    <row r="906" spans="1:4" s="12" customFormat="1" ht="15" customHeight="1" x14ac:dyDescent="0.25">
      <c r="A906" s="13" t="s">
        <v>1815</v>
      </c>
      <c r="B906" s="14" t="s">
        <v>1816</v>
      </c>
      <c r="C906" s="14" t="s">
        <v>12</v>
      </c>
      <c r="D906" s="15"/>
    </row>
    <row r="907" spans="1:4" s="12" customFormat="1" ht="15" customHeight="1" x14ac:dyDescent="0.25">
      <c r="A907" s="13" t="s">
        <v>1817</v>
      </c>
      <c r="B907" s="14" t="s">
        <v>1818</v>
      </c>
      <c r="C907" s="14" t="s">
        <v>65</v>
      </c>
      <c r="D907" s="22" t="s">
        <v>1819</v>
      </c>
    </row>
    <row r="908" spans="1:4" s="12" customFormat="1" ht="15" customHeight="1" x14ac:dyDescent="0.25">
      <c r="A908" s="13" t="s">
        <v>1820</v>
      </c>
      <c r="B908" s="14" t="s">
        <v>1821</v>
      </c>
      <c r="C908" s="14" t="s">
        <v>12</v>
      </c>
      <c r="D908" s="15"/>
    </row>
    <row r="909" spans="1:4" s="12" customFormat="1" ht="15" customHeight="1" x14ac:dyDescent="0.25">
      <c r="A909" s="13" t="s">
        <v>1822</v>
      </c>
      <c r="B909" s="14" t="s">
        <v>1823</v>
      </c>
      <c r="C909" s="14" t="s">
        <v>12</v>
      </c>
      <c r="D909" s="15"/>
    </row>
    <row r="910" spans="1:4" s="12" customFormat="1" ht="15" customHeight="1" x14ac:dyDescent="0.25">
      <c r="A910" s="13" t="s">
        <v>1824</v>
      </c>
      <c r="B910" s="14" t="s">
        <v>1825</v>
      </c>
      <c r="C910" s="14" t="s">
        <v>12</v>
      </c>
      <c r="D910" s="15"/>
    </row>
    <row r="911" spans="1:4" s="12" customFormat="1" ht="15" customHeight="1" x14ac:dyDescent="0.25">
      <c r="A911" s="13" t="s">
        <v>1826</v>
      </c>
      <c r="B911" s="14" t="s">
        <v>1827</v>
      </c>
      <c r="C911" s="14" t="s">
        <v>12</v>
      </c>
      <c r="D911" s="15"/>
    </row>
    <row r="912" spans="1:4" s="12" customFormat="1" ht="15" customHeight="1" x14ac:dyDescent="0.25">
      <c r="A912" s="13" t="s">
        <v>1828</v>
      </c>
      <c r="B912" s="14" t="s">
        <v>1829</v>
      </c>
      <c r="C912" s="14" t="s">
        <v>12</v>
      </c>
      <c r="D912" s="15"/>
    </row>
    <row r="913" spans="1:4" s="12" customFormat="1" ht="15" customHeight="1" x14ac:dyDescent="0.25">
      <c r="A913" s="13" t="s">
        <v>1830</v>
      </c>
      <c r="B913" s="14" t="s">
        <v>1831</v>
      </c>
      <c r="C913" s="14" t="s">
        <v>12</v>
      </c>
      <c r="D913" s="15"/>
    </row>
    <row r="914" spans="1:4" s="12" customFormat="1" ht="15" customHeight="1" x14ac:dyDescent="0.25">
      <c r="A914" s="13" t="s">
        <v>1832</v>
      </c>
      <c r="B914" s="14" t="s">
        <v>1833</v>
      </c>
      <c r="C914" s="14" t="s">
        <v>12</v>
      </c>
      <c r="D914" s="15"/>
    </row>
    <row r="915" spans="1:4" s="12" customFormat="1" ht="15" customHeight="1" x14ac:dyDescent="0.25">
      <c r="A915" s="13" t="s">
        <v>1834</v>
      </c>
      <c r="B915" s="14" t="s">
        <v>1835</v>
      </c>
      <c r="C915" s="14" t="s">
        <v>12</v>
      </c>
      <c r="D915" s="15"/>
    </row>
    <row r="916" spans="1:4" s="12" customFormat="1" ht="15" customHeight="1" x14ac:dyDescent="0.25">
      <c r="A916" s="13" t="s">
        <v>1836</v>
      </c>
      <c r="B916" s="14" t="s">
        <v>1837</v>
      </c>
      <c r="C916" s="14" t="s">
        <v>12</v>
      </c>
      <c r="D916" s="15"/>
    </row>
    <row r="917" spans="1:4" s="12" customFormat="1" ht="15" customHeight="1" x14ac:dyDescent="0.25">
      <c r="A917" s="13" t="s">
        <v>1838</v>
      </c>
      <c r="B917" s="14" t="s">
        <v>1839</v>
      </c>
      <c r="C917" s="14" t="s">
        <v>12</v>
      </c>
      <c r="D917" s="15"/>
    </row>
    <row r="918" spans="1:4" s="12" customFormat="1" ht="15" customHeight="1" x14ac:dyDescent="0.25">
      <c r="A918" s="13" t="s">
        <v>1840</v>
      </c>
      <c r="B918" s="14" t="s">
        <v>1841</v>
      </c>
      <c r="C918" s="14" t="s">
        <v>12</v>
      </c>
      <c r="D918" s="15"/>
    </row>
    <row r="919" spans="1:4" s="12" customFormat="1" ht="15" customHeight="1" x14ac:dyDescent="0.25">
      <c r="A919" s="13" t="s">
        <v>1842</v>
      </c>
      <c r="B919" s="14" t="s">
        <v>1843</v>
      </c>
      <c r="C919" s="14" t="s">
        <v>12</v>
      </c>
      <c r="D919" s="15"/>
    </row>
    <row r="920" spans="1:4" s="12" customFormat="1" ht="15" customHeight="1" x14ac:dyDescent="0.25">
      <c r="A920" s="13" t="s">
        <v>1844</v>
      </c>
      <c r="B920" s="14" t="s">
        <v>1845</v>
      </c>
      <c r="C920" s="14" t="s">
        <v>12</v>
      </c>
      <c r="D920" s="15"/>
    </row>
    <row r="921" spans="1:4" s="12" customFormat="1" ht="15" customHeight="1" x14ac:dyDescent="0.25">
      <c r="A921" s="13" t="s">
        <v>1846</v>
      </c>
      <c r="B921" s="14" t="s">
        <v>1847</v>
      </c>
      <c r="C921" s="14" t="s">
        <v>12</v>
      </c>
      <c r="D921" s="15"/>
    </row>
    <row r="922" spans="1:4" s="12" customFormat="1" ht="15" customHeight="1" x14ac:dyDescent="0.25">
      <c r="A922" s="13" t="s">
        <v>1848</v>
      </c>
      <c r="B922" s="14" t="s">
        <v>1849</v>
      </c>
      <c r="C922" s="14" t="s">
        <v>12</v>
      </c>
      <c r="D922" s="15"/>
    </row>
    <row r="923" spans="1:4" s="12" customFormat="1" ht="15" customHeight="1" x14ac:dyDescent="0.25">
      <c r="A923" s="13" t="s">
        <v>1850</v>
      </c>
      <c r="B923" s="14" t="s">
        <v>1851</v>
      </c>
      <c r="C923" s="14" t="s">
        <v>12</v>
      </c>
      <c r="D923" s="15"/>
    </row>
    <row r="924" spans="1:4" s="12" customFormat="1" ht="15" customHeight="1" x14ac:dyDescent="0.25">
      <c r="A924" s="13" t="s">
        <v>1852</v>
      </c>
      <c r="B924" s="14" t="s">
        <v>1853</v>
      </c>
      <c r="C924" s="14" t="s">
        <v>12</v>
      </c>
      <c r="D924" s="15"/>
    </row>
    <row r="925" spans="1:4" s="12" customFormat="1" ht="15" customHeight="1" x14ac:dyDescent="0.25">
      <c r="A925" s="13" t="s">
        <v>1854</v>
      </c>
      <c r="B925" s="14" t="s">
        <v>1855</v>
      </c>
      <c r="C925" s="14" t="s">
        <v>12</v>
      </c>
      <c r="D925" s="15"/>
    </row>
    <row r="926" spans="1:4" s="12" customFormat="1" ht="15" customHeight="1" x14ac:dyDescent="0.25">
      <c r="A926" s="13" t="s">
        <v>1856</v>
      </c>
      <c r="B926" s="14" t="s">
        <v>1857</v>
      </c>
      <c r="C926" s="14" t="s">
        <v>12</v>
      </c>
      <c r="D926" s="15"/>
    </row>
    <row r="927" spans="1:4" s="12" customFormat="1" ht="15" customHeight="1" x14ac:dyDescent="0.25">
      <c r="A927" s="13" t="s">
        <v>1858</v>
      </c>
      <c r="B927" s="14" t="s">
        <v>1859</v>
      </c>
      <c r="C927" s="14" t="s">
        <v>12</v>
      </c>
      <c r="D927" s="15"/>
    </row>
    <row r="928" spans="1:4" s="12" customFormat="1" ht="15" customHeight="1" x14ac:dyDescent="0.25">
      <c r="A928" s="13" t="s">
        <v>1860</v>
      </c>
      <c r="B928" s="14" t="s">
        <v>1861</v>
      </c>
      <c r="C928" s="14" t="s">
        <v>12</v>
      </c>
      <c r="D928" s="15"/>
    </row>
    <row r="929" spans="1:4" s="12" customFormat="1" ht="15" customHeight="1" x14ac:dyDescent="0.25">
      <c r="A929" s="13" t="s">
        <v>1862</v>
      </c>
      <c r="B929" s="14" t="s">
        <v>1863</v>
      </c>
      <c r="C929" s="14" t="s">
        <v>12</v>
      </c>
      <c r="D929" s="15"/>
    </row>
    <row r="930" spans="1:4" s="12" customFormat="1" ht="15" customHeight="1" x14ac:dyDescent="0.25">
      <c r="A930" s="13" t="s">
        <v>1864</v>
      </c>
      <c r="B930" s="14" t="s">
        <v>1865</v>
      </c>
      <c r="C930" s="14" t="s">
        <v>12</v>
      </c>
      <c r="D930" s="15"/>
    </row>
    <row r="931" spans="1:4" s="12" customFormat="1" ht="15" customHeight="1" x14ac:dyDescent="0.25">
      <c r="A931" s="13" t="s">
        <v>1866</v>
      </c>
      <c r="B931" s="14" t="s">
        <v>1867</v>
      </c>
      <c r="C931" s="14" t="s">
        <v>12</v>
      </c>
      <c r="D931" s="15"/>
    </row>
    <row r="932" spans="1:4" s="12" customFormat="1" ht="15" customHeight="1" x14ac:dyDescent="0.25">
      <c r="A932" s="13" t="s">
        <v>1868</v>
      </c>
      <c r="B932" s="14" t="s">
        <v>1869</v>
      </c>
      <c r="C932" s="14" t="s">
        <v>12</v>
      </c>
      <c r="D932" s="15"/>
    </row>
    <row r="933" spans="1:4" s="12" customFormat="1" ht="15" customHeight="1" x14ac:dyDescent="0.25">
      <c r="A933" s="13" t="s">
        <v>1870</v>
      </c>
      <c r="B933" s="14" t="s">
        <v>1871</v>
      </c>
      <c r="C933" s="14" t="s">
        <v>12</v>
      </c>
      <c r="D933" s="15"/>
    </row>
    <row r="934" spans="1:4" s="12" customFormat="1" ht="15" customHeight="1" x14ac:dyDescent="0.25">
      <c r="A934" s="13" t="s">
        <v>1872</v>
      </c>
      <c r="B934" s="14" t="s">
        <v>1873</v>
      </c>
      <c r="C934" s="14" t="s">
        <v>12</v>
      </c>
      <c r="D934" s="15"/>
    </row>
    <row r="935" spans="1:4" s="12" customFormat="1" ht="15" customHeight="1" x14ac:dyDescent="0.25">
      <c r="A935" s="13" t="s">
        <v>1874</v>
      </c>
      <c r="B935" s="14" t="s">
        <v>1875</v>
      </c>
      <c r="C935" s="14" t="s">
        <v>12</v>
      </c>
      <c r="D935" s="15"/>
    </row>
    <row r="936" spans="1:4" s="12" customFormat="1" ht="15" customHeight="1" x14ac:dyDescent="0.25">
      <c r="A936" s="13" t="s">
        <v>1876</v>
      </c>
      <c r="B936" s="14" t="s">
        <v>1877</v>
      </c>
      <c r="C936" s="14" t="s">
        <v>12</v>
      </c>
      <c r="D936" s="15"/>
    </row>
    <row r="937" spans="1:4" s="12" customFormat="1" ht="15" customHeight="1" x14ac:dyDescent="0.25">
      <c r="A937" s="13" t="s">
        <v>1878</v>
      </c>
      <c r="B937" s="14" t="s">
        <v>1879</v>
      </c>
      <c r="C937" s="14" t="s">
        <v>12</v>
      </c>
      <c r="D937" s="15"/>
    </row>
    <row r="938" spans="1:4" s="12" customFormat="1" ht="15" customHeight="1" x14ac:dyDescent="0.25">
      <c r="A938" s="13" t="s">
        <v>1880</v>
      </c>
      <c r="B938" s="14" t="s">
        <v>1881</v>
      </c>
      <c r="C938" s="14" t="s">
        <v>12</v>
      </c>
      <c r="D938" s="15"/>
    </row>
    <row r="939" spans="1:4" s="12" customFormat="1" ht="15" customHeight="1" x14ac:dyDescent="0.25">
      <c r="A939" s="13" t="s">
        <v>1882</v>
      </c>
      <c r="B939" s="14" t="s">
        <v>1883</v>
      </c>
      <c r="C939" s="14" t="s">
        <v>12</v>
      </c>
      <c r="D939" s="15"/>
    </row>
    <row r="940" spans="1:4" s="12" customFormat="1" ht="15" customHeight="1" x14ac:dyDescent="0.25">
      <c r="A940" s="13" t="s">
        <v>1884</v>
      </c>
      <c r="B940" s="14" t="s">
        <v>1885</v>
      </c>
      <c r="C940" s="14" t="s">
        <v>12</v>
      </c>
      <c r="D940" s="15"/>
    </row>
    <row r="941" spans="1:4" s="12" customFormat="1" ht="15" customHeight="1" x14ac:dyDescent="0.25">
      <c r="A941" s="13" t="s">
        <v>1886</v>
      </c>
      <c r="B941" s="14" t="s">
        <v>1887</v>
      </c>
      <c r="C941" s="14" t="s">
        <v>12</v>
      </c>
      <c r="D941" s="15"/>
    </row>
    <row r="942" spans="1:4" s="12" customFormat="1" ht="15" customHeight="1" x14ac:dyDescent="0.25">
      <c r="A942" s="13" t="s">
        <v>1888</v>
      </c>
      <c r="B942" s="14" t="s">
        <v>1889</v>
      </c>
      <c r="C942" s="14" t="s">
        <v>12</v>
      </c>
      <c r="D942" s="15"/>
    </row>
    <row r="943" spans="1:4" s="12" customFormat="1" ht="15" customHeight="1" x14ac:dyDescent="0.25">
      <c r="A943" s="13" t="s">
        <v>1890</v>
      </c>
      <c r="B943" s="14" t="s">
        <v>1891</v>
      </c>
      <c r="C943" s="14" t="s">
        <v>12</v>
      </c>
      <c r="D943" s="15"/>
    </row>
    <row r="944" spans="1:4" s="12" customFormat="1" ht="15" customHeight="1" x14ac:dyDescent="0.25">
      <c r="A944" s="13" t="s">
        <v>1892</v>
      </c>
      <c r="B944" s="14" t="s">
        <v>1893</v>
      </c>
      <c r="C944" s="14" t="s">
        <v>12</v>
      </c>
      <c r="D944" s="15"/>
    </row>
    <row r="945" spans="1:4" s="12" customFormat="1" ht="15" customHeight="1" x14ac:dyDescent="0.25">
      <c r="A945" s="13" t="s">
        <v>1894</v>
      </c>
      <c r="B945" s="14" t="s">
        <v>1895</v>
      </c>
      <c r="C945" s="14" t="s">
        <v>12</v>
      </c>
      <c r="D945" s="15"/>
    </row>
    <row r="946" spans="1:4" s="12" customFormat="1" ht="15" customHeight="1" x14ac:dyDescent="0.25">
      <c r="A946" s="13" t="s">
        <v>1896</v>
      </c>
      <c r="B946" s="14" t="s">
        <v>1897</v>
      </c>
      <c r="C946" s="14" t="s">
        <v>12</v>
      </c>
      <c r="D946" s="15"/>
    </row>
    <row r="947" spans="1:4" s="12" customFormat="1" ht="15" customHeight="1" x14ac:dyDescent="0.25">
      <c r="A947" s="13" t="s">
        <v>1898</v>
      </c>
      <c r="B947" s="14" t="s">
        <v>1899</v>
      </c>
      <c r="C947" s="14" t="s">
        <v>12</v>
      </c>
      <c r="D947" s="15"/>
    </row>
    <row r="948" spans="1:4" s="12" customFormat="1" ht="15" customHeight="1" x14ac:dyDescent="0.25">
      <c r="A948" s="13" t="s">
        <v>1900</v>
      </c>
      <c r="B948" s="14" t="s">
        <v>1901</v>
      </c>
      <c r="C948" s="14" t="s">
        <v>12</v>
      </c>
      <c r="D948" s="15"/>
    </row>
    <row r="949" spans="1:4" s="12" customFormat="1" ht="15" customHeight="1" x14ac:dyDescent="0.25">
      <c r="A949" s="13" t="s">
        <v>1902</v>
      </c>
      <c r="B949" s="14" t="s">
        <v>1903</v>
      </c>
      <c r="C949" s="14" t="s">
        <v>12</v>
      </c>
      <c r="D949" s="15"/>
    </row>
    <row r="950" spans="1:4" s="12" customFormat="1" ht="15" customHeight="1" x14ac:dyDescent="0.25">
      <c r="A950" s="13" t="s">
        <v>1904</v>
      </c>
      <c r="B950" s="14" t="s">
        <v>1905</v>
      </c>
      <c r="C950" s="14" t="s">
        <v>12</v>
      </c>
      <c r="D950" s="15"/>
    </row>
    <row r="951" spans="1:4" s="12" customFormat="1" ht="15" customHeight="1" x14ac:dyDescent="0.25">
      <c r="A951" s="13" t="s">
        <v>1906</v>
      </c>
      <c r="B951" s="14" t="s">
        <v>1907</v>
      </c>
      <c r="C951" s="14" t="s">
        <v>12</v>
      </c>
      <c r="D951" s="15"/>
    </row>
    <row r="952" spans="1:4" s="12" customFormat="1" ht="15" customHeight="1" x14ac:dyDescent="0.25">
      <c r="A952" s="13" t="s">
        <v>1908</v>
      </c>
      <c r="B952" s="14" t="s">
        <v>1909</v>
      </c>
      <c r="C952" s="14" t="s">
        <v>12</v>
      </c>
      <c r="D952" s="15"/>
    </row>
    <row r="953" spans="1:4" s="12" customFormat="1" ht="15" customHeight="1" x14ac:dyDescent="0.25">
      <c r="A953" s="13" t="s">
        <v>1910</v>
      </c>
      <c r="B953" s="14" t="s">
        <v>1911</v>
      </c>
      <c r="C953" s="14" t="s">
        <v>12</v>
      </c>
      <c r="D953" s="15"/>
    </row>
    <row r="954" spans="1:4" s="12" customFormat="1" ht="15" customHeight="1" x14ac:dyDescent="0.25">
      <c r="A954" s="13" t="s">
        <v>1912</v>
      </c>
      <c r="B954" s="14" t="s">
        <v>1913</v>
      </c>
      <c r="C954" s="14" t="s">
        <v>12</v>
      </c>
      <c r="D954" s="15"/>
    </row>
    <row r="955" spans="1:4" s="12" customFormat="1" ht="15" customHeight="1" x14ac:dyDescent="0.25">
      <c r="A955" s="13" t="s">
        <v>1914</v>
      </c>
      <c r="B955" s="14" t="s">
        <v>1915</v>
      </c>
      <c r="C955" s="14" t="s">
        <v>12</v>
      </c>
      <c r="D955" s="15"/>
    </row>
    <row r="956" spans="1:4" s="12" customFormat="1" ht="15" customHeight="1" x14ac:dyDescent="0.25">
      <c r="A956" s="13" t="s">
        <v>1916</v>
      </c>
      <c r="B956" s="14" t="s">
        <v>1917</v>
      </c>
      <c r="C956" s="14" t="s">
        <v>12</v>
      </c>
      <c r="D956" s="15"/>
    </row>
    <row r="957" spans="1:4" s="12" customFormat="1" ht="15" customHeight="1" x14ac:dyDescent="0.25">
      <c r="A957" s="13" t="s">
        <v>1918</v>
      </c>
      <c r="B957" s="14" t="s">
        <v>1919</v>
      </c>
      <c r="C957" s="14" t="s">
        <v>12</v>
      </c>
      <c r="D957" s="15"/>
    </row>
    <row r="958" spans="1:4" s="12" customFormat="1" ht="15" customHeight="1" x14ac:dyDescent="0.25">
      <c r="A958" s="13" t="s">
        <v>1920</v>
      </c>
      <c r="B958" s="14" t="s">
        <v>1921</v>
      </c>
      <c r="C958" s="14" t="s">
        <v>12</v>
      </c>
      <c r="D958" s="15"/>
    </row>
    <row r="959" spans="1:4" s="12" customFormat="1" ht="15" customHeight="1" x14ac:dyDescent="0.25">
      <c r="A959" s="13" t="s">
        <v>1922</v>
      </c>
      <c r="B959" s="14" t="s">
        <v>1923</v>
      </c>
      <c r="C959" s="14" t="s">
        <v>12</v>
      </c>
      <c r="D959" s="15"/>
    </row>
    <row r="960" spans="1:4" s="12" customFormat="1" ht="15" customHeight="1" x14ac:dyDescent="0.25">
      <c r="A960" s="13" t="s">
        <v>1924</v>
      </c>
      <c r="B960" s="14" t="s">
        <v>1925</v>
      </c>
      <c r="C960" s="14" t="s">
        <v>12</v>
      </c>
      <c r="D960" s="15"/>
    </row>
    <row r="961" spans="1:4" s="12" customFormat="1" ht="15" customHeight="1" x14ac:dyDescent="0.25">
      <c r="A961" s="13" t="s">
        <v>1926</v>
      </c>
      <c r="B961" s="14" t="s">
        <v>1927</v>
      </c>
      <c r="C961" s="14" t="s">
        <v>12</v>
      </c>
      <c r="D961" s="15"/>
    </row>
    <row r="962" spans="1:4" s="12" customFormat="1" ht="15" customHeight="1" x14ac:dyDescent="0.25">
      <c r="A962" s="13" t="s">
        <v>1928</v>
      </c>
      <c r="B962" s="14" t="s">
        <v>1929</v>
      </c>
      <c r="C962" s="14" t="s">
        <v>12</v>
      </c>
      <c r="D962" s="15"/>
    </row>
    <row r="963" spans="1:4" s="12" customFormat="1" ht="15" customHeight="1" x14ac:dyDescent="0.25">
      <c r="A963" s="13" t="s">
        <v>1930</v>
      </c>
      <c r="B963" s="14" t="s">
        <v>1931</v>
      </c>
      <c r="C963" s="14" t="s">
        <v>12</v>
      </c>
      <c r="D963" s="15"/>
    </row>
    <row r="964" spans="1:4" s="12" customFormat="1" ht="15" customHeight="1" x14ac:dyDescent="0.25">
      <c r="A964" s="13" t="s">
        <v>1932</v>
      </c>
      <c r="B964" s="14" t="s">
        <v>1933</v>
      </c>
      <c r="C964" s="14" t="s">
        <v>12</v>
      </c>
      <c r="D964" s="15"/>
    </row>
    <row r="965" spans="1:4" s="12" customFormat="1" ht="15" customHeight="1" x14ac:dyDescent="0.25">
      <c r="A965" s="13" t="s">
        <v>1934</v>
      </c>
      <c r="B965" s="14" t="s">
        <v>1935</v>
      </c>
      <c r="C965" s="14" t="s">
        <v>12</v>
      </c>
      <c r="D965" s="15"/>
    </row>
    <row r="966" spans="1:4" s="12" customFormat="1" ht="15" customHeight="1" x14ac:dyDescent="0.25">
      <c r="A966" s="13" t="s">
        <v>1936</v>
      </c>
      <c r="B966" s="14" t="s">
        <v>1937</v>
      </c>
      <c r="C966" s="14" t="s">
        <v>12</v>
      </c>
      <c r="D966" s="15"/>
    </row>
    <row r="967" spans="1:4" s="12" customFormat="1" ht="15" customHeight="1" x14ac:dyDescent="0.25">
      <c r="A967" s="13" t="s">
        <v>1938</v>
      </c>
      <c r="B967" s="14" t="s">
        <v>1939</v>
      </c>
      <c r="C967" s="14" t="s">
        <v>12</v>
      </c>
      <c r="D967" s="15"/>
    </row>
    <row r="968" spans="1:4" s="12" customFormat="1" ht="15" customHeight="1" x14ac:dyDescent="0.25">
      <c r="A968" s="13" t="s">
        <v>1940</v>
      </c>
      <c r="B968" s="14" t="s">
        <v>1941</v>
      </c>
      <c r="C968" s="14" t="s">
        <v>12</v>
      </c>
      <c r="D968" s="15"/>
    </row>
    <row r="969" spans="1:4" s="12" customFormat="1" ht="15" customHeight="1" x14ac:dyDescent="0.25">
      <c r="A969" s="13" t="s">
        <v>1942</v>
      </c>
      <c r="B969" s="14" t="s">
        <v>1943</v>
      </c>
      <c r="C969" s="14" t="s">
        <v>12</v>
      </c>
      <c r="D969" s="15"/>
    </row>
    <row r="970" spans="1:4" s="12" customFormat="1" ht="15" customHeight="1" x14ac:dyDescent="0.25">
      <c r="A970" s="13" t="s">
        <v>1944</v>
      </c>
      <c r="B970" s="14" t="s">
        <v>1945</v>
      </c>
      <c r="C970" s="14" t="s">
        <v>12</v>
      </c>
      <c r="D970" s="15"/>
    </row>
    <row r="971" spans="1:4" s="12" customFormat="1" ht="15" customHeight="1" x14ac:dyDescent="0.25">
      <c r="A971" s="13" t="s">
        <v>1946</v>
      </c>
      <c r="B971" s="14" t="s">
        <v>1947</v>
      </c>
      <c r="C971" s="14" t="s">
        <v>12</v>
      </c>
      <c r="D971" s="15"/>
    </row>
    <row r="972" spans="1:4" s="12" customFormat="1" ht="15" customHeight="1" x14ac:dyDescent="0.25">
      <c r="A972" s="13" t="s">
        <v>1948</v>
      </c>
      <c r="B972" s="14" t="s">
        <v>1949</v>
      </c>
      <c r="C972" s="14" t="s">
        <v>12</v>
      </c>
      <c r="D972" s="15"/>
    </row>
    <row r="973" spans="1:4" s="12" customFormat="1" ht="15" customHeight="1" x14ac:dyDescent="0.25">
      <c r="A973" s="13" t="s">
        <v>1950</v>
      </c>
      <c r="B973" s="14" t="s">
        <v>1951</v>
      </c>
      <c r="C973" s="14" t="s">
        <v>12</v>
      </c>
      <c r="D973" s="15"/>
    </row>
    <row r="974" spans="1:4" s="12" customFormat="1" x14ac:dyDescent="0.25">
      <c r="A974" s="13" t="s">
        <v>1952</v>
      </c>
      <c r="B974" s="14" t="s">
        <v>1953</v>
      </c>
      <c r="C974" s="14" t="s">
        <v>12</v>
      </c>
      <c r="D974" s="15"/>
    </row>
    <row r="975" spans="1:4" s="12" customFormat="1" ht="30" customHeight="1" x14ac:dyDescent="0.25">
      <c r="A975" s="13" t="s">
        <v>1954</v>
      </c>
      <c r="B975" s="14" t="s">
        <v>1955</v>
      </c>
      <c r="C975" s="14" t="s">
        <v>12</v>
      </c>
      <c r="D975" s="15"/>
    </row>
    <row r="976" spans="1:4" s="12" customFormat="1" ht="15" customHeight="1" x14ac:dyDescent="0.25">
      <c r="A976" s="13" t="s">
        <v>1956</v>
      </c>
      <c r="B976" s="14" t="s">
        <v>1957</v>
      </c>
      <c r="C976" s="14" t="s">
        <v>12</v>
      </c>
      <c r="D976" s="15"/>
    </row>
    <row r="977" spans="1:4" s="12" customFormat="1" ht="15" customHeight="1" x14ac:dyDescent="0.25">
      <c r="A977" s="13" t="s">
        <v>1958</v>
      </c>
      <c r="B977" s="14" t="s">
        <v>1959</v>
      </c>
      <c r="C977" s="14" t="s">
        <v>12</v>
      </c>
      <c r="D977" s="15"/>
    </row>
    <row r="978" spans="1:4" s="12" customFormat="1" ht="15" customHeight="1" x14ac:dyDescent="0.25">
      <c r="A978" s="13" t="s">
        <v>1960</v>
      </c>
      <c r="B978" s="14" t="s">
        <v>1961</v>
      </c>
      <c r="C978" s="14" t="s">
        <v>12</v>
      </c>
      <c r="D978" s="15"/>
    </row>
    <row r="979" spans="1:4" s="12" customFormat="1" ht="15" customHeight="1" x14ac:dyDescent="0.25">
      <c r="A979" s="13" t="s">
        <v>1962</v>
      </c>
      <c r="B979" s="14" t="s">
        <v>1963</v>
      </c>
      <c r="C979" s="14" t="s">
        <v>12</v>
      </c>
      <c r="D979" s="15"/>
    </row>
    <row r="980" spans="1:4" s="12" customFormat="1" ht="15" customHeight="1" x14ac:dyDescent="0.25">
      <c r="A980" s="13" t="s">
        <v>1964</v>
      </c>
      <c r="B980" s="14" t="s">
        <v>1965</v>
      </c>
      <c r="C980" s="14" t="s">
        <v>12</v>
      </c>
      <c r="D980" s="15"/>
    </row>
    <row r="981" spans="1:4" s="12" customFormat="1" ht="15" customHeight="1" x14ac:dyDescent="0.25">
      <c r="A981" s="13" t="s">
        <v>1966</v>
      </c>
      <c r="B981" s="14" t="s">
        <v>1967</v>
      </c>
      <c r="C981" s="14" t="s">
        <v>12</v>
      </c>
      <c r="D981" s="15"/>
    </row>
    <row r="982" spans="1:4" s="12" customFormat="1" ht="15" customHeight="1" x14ac:dyDescent="0.25">
      <c r="A982" s="13" t="s">
        <v>1968</v>
      </c>
      <c r="B982" s="14" t="s">
        <v>1969</v>
      </c>
      <c r="C982" s="14" t="s">
        <v>12</v>
      </c>
      <c r="D982" s="15"/>
    </row>
    <row r="983" spans="1:4" s="12" customFormat="1" ht="15" customHeight="1" x14ac:dyDescent="0.25">
      <c r="A983" s="13" t="s">
        <v>1970</v>
      </c>
      <c r="B983" s="14" t="s">
        <v>1971</v>
      </c>
      <c r="C983" s="14" t="s">
        <v>12</v>
      </c>
      <c r="D983" s="15"/>
    </row>
    <row r="984" spans="1:4" s="12" customFormat="1" ht="15" customHeight="1" x14ac:dyDescent="0.25">
      <c r="A984" s="13" t="s">
        <v>1972</v>
      </c>
      <c r="B984" s="14" t="s">
        <v>1973</v>
      </c>
      <c r="C984" s="14" t="s">
        <v>12</v>
      </c>
      <c r="D984" s="15"/>
    </row>
    <row r="985" spans="1:4" s="12" customFormat="1" ht="15" customHeight="1" x14ac:dyDescent="0.25">
      <c r="A985" s="13" t="s">
        <v>1974</v>
      </c>
      <c r="B985" s="14" t="s">
        <v>1975</v>
      </c>
      <c r="C985" s="14" t="s">
        <v>12</v>
      </c>
      <c r="D985" s="15"/>
    </row>
    <row r="986" spans="1:4" s="12" customFormat="1" ht="15" customHeight="1" x14ac:dyDescent="0.25">
      <c r="A986" s="13" t="s">
        <v>1976</v>
      </c>
      <c r="B986" s="14" t="s">
        <v>1977</v>
      </c>
      <c r="C986" s="14" t="s">
        <v>12</v>
      </c>
      <c r="D986" s="15"/>
    </row>
    <row r="987" spans="1:4" s="12" customFormat="1" ht="15" customHeight="1" x14ac:dyDescent="0.25">
      <c r="A987" s="13" t="s">
        <v>1978</v>
      </c>
      <c r="B987" s="14" t="s">
        <v>1979</v>
      </c>
      <c r="C987" s="14" t="s">
        <v>12</v>
      </c>
      <c r="D987" s="15"/>
    </row>
    <row r="988" spans="1:4" s="12" customFormat="1" ht="15" customHeight="1" x14ac:dyDescent="0.25">
      <c r="A988" s="13" t="s">
        <v>1980</v>
      </c>
      <c r="B988" s="14" t="s">
        <v>1981</v>
      </c>
      <c r="C988" s="14" t="s">
        <v>12</v>
      </c>
      <c r="D988" s="15"/>
    </row>
    <row r="989" spans="1:4" s="12" customFormat="1" ht="15" customHeight="1" x14ac:dyDescent="0.25">
      <c r="A989" s="13" t="s">
        <v>1982</v>
      </c>
      <c r="B989" s="14" t="s">
        <v>1983</v>
      </c>
      <c r="C989" s="14" t="s">
        <v>12</v>
      </c>
      <c r="D989" s="15"/>
    </row>
    <row r="990" spans="1:4" s="12" customFormat="1" ht="15" customHeight="1" x14ac:dyDescent="0.25">
      <c r="A990" s="13" t="s">
        <v>1984</v>
      </c>
      <c r="B990" s="14" t="s">
        <v>1985</v>
      </c>
      <c r="C990" s="14" t="s">
        <v>12</v>
      </c>
      <c r="D990" s="15"/>
    </row>
    <row r="991" spans="1:4" s="12" customFormat="1" ht="15" customHeight="1" x14ac:dyDescent="0.25">
      <c r="A991" s="13" t="s">
        <v>1986</v>
      </c>
      <c r="B991" s="14" t="s">
        <v>1987</v>
      </c>
      <c r="C991" s="14" t="s">
        <v>12</v>
      </c>
      <c r="D991" s="15"/>
    </row>
    <row r="992" spans="1:4" s="12" customFormat="1" ht="15" customHeight="1" x14ac:dyDescent="0.25">
      <c r="A992" s="13" t="s">
        <v>1988</v>
      </c>
      <c r="B992" s="14" t="s">
        <v>1989</v>
      </c>
      <c r="C992" s="14" t="s">
        <v>12</v>
      </c>
      <c r="D992" s="15"/>
    </row>
    <row r="993" spans="1:4" s="12" customFormat="1" ht="15" customHeight="1" x14ac:dyDescent="0.25">
      <c r="A993" s="13" t="s">
        <v>1990</v>
      </c>
      <c r="B993" s="14" t="s">
        <v>1991</v>
      </c>
      <c r="C993" s="14" t="s">
        <v>12</v>
      </c>
      <c r="D993" s="15"/>
    </row>
    <row r="994" spans="1:4" s="12" customFormat="1" ht="15" customHeight="1" x14ac:dyDescent="0.25">
      <c r="A994" s="13" t="s">
        <v>1992</v>
      </c>
      <c r="B994" s="14" t="s">
        <v>1993</v>
      </c>
      <c r="C994" s="14" t="s">
        <v>12</v>
      </c>
      <c r="D994" s="15"/>
    </row>
    <row r="995" spans="1:4" s="12" customFormat="1" ht="15" customHeight="1" x14ac:dyDescent="0.25">
      <c r="A995" s="13" t="s">
        <v>1994</v>
      </c>
      <c r="B995" s="14" t="s">
        <v>1995</v>
      </c>
      <c r="C995" s="14" t="s">
        <v>12</v>
      </c>
      <c r="D995" s="15"/>
    </row>
    <row r="996" spans="1:4" s="12" customFormat="1" ht="15" customHeight="1" x14ac:dyDescent="0.25">
      <c r="A996" s="13" t="s">
        <v>1996</v>
      </c>
      <c r="B996" s="14" t="s">
        <v>1997</v>
      </c>
      <c r="C996" s="14" t="s">
        <v>12</v>
      </c>
      <c r="D996" s="15"/>
    </row>
    <row r="997" spans="1:4" s="12" customFormat="1" ht="15" customHeight="1" x14ac:dyDescent="0.25">
      <c r="A997" s="13" t="s">
        <v>1998</v>
      </c>
      <c r="B997" s="14" t="s">
        <v>1999</v>
      </c>
      <c r="C997" s="14" t="s">
        <v>12</v>
      </c>
      <c r="D997" s="15"/>
    </row>
    <row r="998" spans="1:4" s="12" customFormat="1" ht="15" customHeight="1" x14ac:dyDescent="0.25">
      <c r="A998" s="13" t="s">
        <v>2000</v>
      </c>
      <c r="B998" s="14" t="s">
        <v>2001</v>
      </c>
      <c r="C998" s="14" t="s">
        <v>12</v>
      </c>
      <c r="D998" s="15"/>
    </row>
    <row r="999" spans="1:4" s="12" customFormat="1" ht="15" customHeight="1" x14ac:dyDescent="0.25">
      <c r="A999" s="13" t="s">
        <v>2002</v>
      </c>
      <c r="B999" s="14" t="s">
        <v>2003</v>
      </c>
      <c r="C999" s="14" t="s">
        <v>12</v>
      </c>
      <c r="D999" s="15"/>
    </row>
    <row r="1000" spans="1:4" s="12" customFormat="1" ht="15" customHeight="1" x14ac:dyDescent="0.25">
      <c r="A1000" s="13" t="s">
        <v>2004</v>
      </c>
      <c r="B1000" s="14" t="s">
        <v>2005</v>
      </c>
      <c r="C1000" s="14" t="s">
        <v>12</v>
      </c>
      <c r="D1000" s="15"/>
    </row>
    <row r="1001" spans="1:4" s="12" customFormat="1" ht="15" customHeight="1" x14ac:dyDescent="0.25">
      <c r="A1001" s="13" t="s">
        <v>2006</v>
      </c>
      <c r="B1001" s="14" t="s">
        <v>2007</v>
      </c>
      <c r="C1001" s="14" t="s">
        <v>12</v>
      </c>
      <c r="D1001" s="15"/>
    </row>
    <row r="1002" spans="1:4" s="12" customFormat="1" ht="15" customHeight="1" x14ac:dyDescent="0.25">
      <c r="A1002" s="13" t="s">
        <v>2008</v>
      </c>
      <c r="B1002" s="14" t="s">
        <v>2009</v>
      </c>
      <c r="C1002" s="14" t="s">
        <v>12</v>
      </c>
      <c r="D1002" s="15"/>
    </row>
    <row r="1003" spans="1:4" s="12" customFormat="1" ht="15" customHeight="1" x14ac:dyDescent="0.25">
      <c r="A1003" s="13" t="s">
        <v>2010</v>
      </c>
      <c r="B1003" s="14" t="s">
        <v>2011</v>
      </c>
      <c r="C1003" s="14" t="s">
        <v>12</v>
      </c>
      <c r="D1003" s="15"/>
    </row>
    <row r="1004" spans="1:4" s="12" customFormat="1" ht="15" customHeight="1" x14ac:dyDescent="0.25">
      <c r="A1004" s="13" t="s">
        <v>2012</v>
      </c>
      <c r="B1004" s="14" t="s">
        <v>2013</v>
      </c>
      <c r="C1004" s="14" t="s">
        <v>12</v>
      </c>
      <c r="D1004" s="15"/>
    </row>
    <row r="1005" spans="1:4" s="12" customFormat="1" ht="15" customHeight="1" x14ac:dyDescent="0.25">
      <c r="A1005" s="13" t="s">
        <v>2014</v>
      </c>
      <c r="B1005" s="14" t="s">
        <v>2015</v>
      </c>
      <c r="C1005" s="14" t="s">
        <v>12</v>
      </c>
      <c r="D1005" s="15"/>
    </row>
    <row r="1006" spans="1:4" s="12" customFormat="1" ht="15" customHeight="1" x14ac:dyDescent="0.25">
      <c r="A1006" s="13" t="s">
        <v>2016</v>
      </c>
      <c r="B1006" s="14" t="s">
        <v>2017</v>
      </c>
      <c r="C1006" s="14" t="s">
        <v>12</v>
      </c>
      <c r="D1006" s="15"/>
    </row>
    <row r="1007" spans="1:4" s="12" customFormat="1" ht="15" customHeight="1" x14ac:dyDescent="0.25">
      <c r="A1007" s="13" t="s">
        <v>2018</v>
      </c>
      <c r="B1007" s="14" t="s">
        <v>2019</v>
      </c>
      <c r="C1007" s="14" t="s">
        <v>12</v>
      </c>
      <c r="D1007" s="15"/>
    </row>
    <row r="1008" spans="1:4" s="12" customFormat="1" ht="15" customHeight="1" x14ac:dyDescent="0.25">
      <c r="A1008" s="13" t="s">
        <v>2020</v>
      </c>
      <c r="B1008" s="14" t="s">
        <v>2021</v>
      </c>
      <c r="C1008" s="14" t="s">
        <v>12</v>
      </c>
      <c r="D1008" s="15"/>
    </row>
    <row r="1009" spans="1:4" s="12" customFormat="1" ht="15" customHeight="1" x14ac:dyDescent="0.25">
      <c r="A1009" s="13" t="s">
        <v>2022</v>
      </c>
      <c r="B1009" s="14" t="s">
        <v>2023</v>
      </c>
      <c r="C1009" s="14" t="s">
        <v>12</v>
      </c>
      <c r="D1009" s="15"/>
    </row>
    <row r="1010" spans="1:4" s="12" customFormat="1" ht="15" customHeight="1" x14ac:dyDescent="0.25">
      <c r="A1010" s="13" t="s">
        <v>2024</v>
      </c>
      <c r="B1010" s="14" t="s">
        <v>2025</v>
      </c>
      <c r="C1010" s="14" t="s">
        <v>12</v>
      </c>
      <c r="D1010" s="15"/>
    </row>
    <row r="1011" spans="1:4" s="12" customFormat="1" ht="15" customHeight="1" x14ac:dyDescent="0.25">
      <c r="A1011" s="13" t="s">
        <v>2026</v>
      </c>
      <c r="B1011" s="14" t="s">
        <v>2027</v>
      </c>
      <c r="C1011" s="14" t="s">
        <v>12</v>
      </c>
      <c r="D1011" s="15"/>
    </row>
    <row r="1012" spans="1:4" s="12" customFormat="1" ht="15" customHeight="1" x14ac:dyDescent="0.25">
      <c r="A1012" s="13" t="s">
        <v>2028</v>
      </c>
      <c r="B1012" s="14" t="s">
        <v>2029</v>
      </c>
      <c r="C1012" s="14" t="s">
        <v>12</v>
      </c>
      <c r="D1012" s="15"/>
    </row>
    <row r="1013" spans="1:4" s="12" customFormat="1" ht="15" customHeight="1" x14ac:dyDescent="0.25">
      <c r="A1013" s="13" t="s">
        <v>2030</v>
      </c>
      <c r="B1013" s="14" t="s">
        <v>2031</v>
      </c>
      <c r="C1013" s="14" t="s">
        <v>12</v>
      </c>
      <c r="D1013" s="15"/>
    </row>
    <row r="1014" spans="1:4" s="12" customFormat="1" ht="15" customHeight="1" x14ac:dyDescent="0.25">
      <c r="A1014" s="13" t="s">
        <v>2032</v>
      </c>
      <c r="B1014" s="14" t="s">
        <v>2033</v>
      </c>
      <c r="C1014" s="14" t="s">
        <v>12</v>
      </c>
      <c r="D1014" s="15"/>
    </row>
    <row r="1015" spans="1:4" s="12" customFormat="1" ht="15" customHeight="1" x14ac:dyDescent="0.25">
      <c r="A1015" s="13" t="s">
        <v>2034</v>
      </c>
      <c r="B1015" s="14" t="s">
        <v>2035</v>
      </c>
      <c r="C1015" s="14" t="s">
        <v>12</v>
      </c>
      <c r="D1015" s="15"/>
    </row>
    <row r="1016" spans="1:4" s="12" customFormat="1" ht="15" customHeight="1" x14ac:dyDescent="0.25">
      <c r="A1016" s="13" t="s">
        <v>2036</v>
      </c>
      <c r="B1016" s="14" t="s">
        <v>2037</v>
      </c>
      <c r="C1016" s="14" t="s">
        <v>12</v>
      </c>
      <c r="D1016" s="15"/>
    </row>
    <row r="1017" spans="1:4" s="12" customFormat="1" ht="15" customHeight="1" x14ac:dyDescent="0.25">
      <c r="A1017" s="13" t="s">
        <v>2038</v>
      </c>
      <c r="B1017" s="14" t="s">
        <v>2039</v>
      </c>
      <c r="C1017" s="14" t="s">
        <v>12</v>
      </c>
      <c r="D1017" s="15"/>
    </row>
    <row r="1018" spans="1:4" s="12" customFormat="1" ht="15" customHeight="1" x14ac:dyDescent="0.25">
      <c r="A1018" s="13" t="s">
        <v>2040</v>
      </c>
      <c r="B1018" s="14" t="s">
        <v>2041</v>
      </c>
      <c r="C1018" s="14" t="s">
        <v>12</v>
      </c>
      <c r="D1018" s="15"/>
    </row>
    <row r="1019" spans="1:4" s="12" customFormat="1" ht="15" customHeight="1" x14ac:dyDescent="0.25">
      <c r="A1019" s="13" t="s">
        <v>2042</v>
      </c>
      <c r="B1019" s="14" t="s">
        <v>2043</v>
      </c>
      <c r="C1019" s="14" t="s">
        <v>12</v>
      </c>
      <c r="D1019" s="15"/>
    </row>
    <row r="1020" spans="1:4" s="12" customFormat="1" ht="15" customHeight="1" x14ac:dyDescent="0.25">
      <c r="A1020" s="13" t="s">
        <v>2044</v>
      </c>
      <c r="B1020" s="14" t="s">
        <v>2045</v>
      </c>
      <c r="C1020" s="14" t="s">
        <v>12</v>
      </c>
      <c r="D1020" s="15"/>
    </row>
    <row r="1021" spans="1:4" s="12" customFormat="1" ht="15" customHeight="1" x14ac:dyDescent="0.25">
      <c r="A1021" s="13" t="s">
        <v>2046</v>
      </c>
      <c r="B1021" s="14" t="s">
        <v>2047</v>
      </c>
      <c r="C1021" s="14" t="s">
        <v>12</v>
      </c>
      <c r="D1021" s="15"/>
    </row>
    <row r="1022" spans="1:4" s="12" customFormat="1" ht="15" customHeight="1" x14ac:dyDescent="0.25">
      <c r="A1022" s="13" t="s">
        <v>2048</v>
      </c>
      <c r="B1022" s="14" t="s">
        <v>2049</v>
      </c>
      <c r="C1022" s="14" t="s">
        <v>12</v>
      </c>
      <c r="D1022" s="15"/>
    </row>
    <row r="1023" spans="1:4" s="12" customFormat="1" ht="15" customHeight="1" x14ac:dyDescent="0.25">
      <c r="A1023" s="13" t="s">
        <v>2050</v>
      </c>
      <c r="B1023" s="14" t="s">
        <v>2051</v>
      </c>
      <c r="C1023" s="14" t="s">
        <v>12</v>
      </c>
      <c r="D1023" s="15"/>
    </row>
    <row r="1024" spans="1:4" s="12" customFormat="1" ht="15" customHeight="1" x14ac:dyDescent="0.25">
      <c r="A1024" s="13" t="s">
        <v>2052</v>
      </c>
      <c r="B1024" s="14" t="s">
        <v>2053</v>
      </c>
      <c r="C1024" s="14" t="s">
        <v>12</v>
      </c>
      <c r="D1024" s="15"/>
    </row>
    <row r="1025" spans="1:4" s="12" customFormat="1" ht="15" customHeight="1" x14ac:dyDescent="0.25">
      <c r="A1025" s="13" t="s">
        <v>2054</v>
      </c>
      <c r="B1025" s="14" t="s">
        <v>2055</v>
      </c>
      <c r="C1025" s="14" t="s">
        <v>12</v>
      </c>
      <c r="D1025" s="15"/>
    </row>
    <row r="1026" spans="1:4" s="12" customFormat="1" ht="15" customHeight="1" x14ac:dyDescent="0.25">
      <c r="A1026" s="13" t="s">
        <v>2056</v>
      </c>
      <c r="B1026" s="14" t="s">
        <v>2057</v>
      </c>
      <c r="C1026" s="14" t="s">
        <v>12</v>
      </c>
      <c r="D1026" s="15"/>
    </row>
    <row r="1027" spans="1:4" s="12" customFormat="1" ht="15" customHeight="1" x14ac:dyDescent="0.25">
      <c r="A1027" s="13" t="s">
        <v>2058</v>
      </c>
      <c r="B1027" s="14" t="s">
        <v>2059</v>
      </c>
      <c r="C1027" s="14" t="s">
        <v>12</v>
      </c>
      <c r="D1027" s="15"/>
    </row>
    <row r="1028" spans="1:4" s="12" customFormat="1" ht="15" customHeight="1" x14ac:dyDescent="0.25">
      <c r="A1028" s="13" t="s">
        <v>2060</v>
      </c>
      <c r="B1028" s="14" t="s">
        <v>2061</v>
      </c>
      <c r="C1028" s="14" t="s">
        <v>12</v>
      </c>
      <c r="D1028" s="15"/>
    </row>
    <row r="1029" spans="1:4" s="12" customFormat="1" ht="15" customHeight="1" x14ac:dyDescent="0.25">
      <c r="A1029" s="13" t="s">
        <v>2062</v>
      </c>
      <c r="B1029" s="14" t="s">
        <v>2063</v>
      </c>
      <c r="C1029" s="14" t="s">
        <v>12</v>
      </c>
      <c r="D1029" s="15"/>
    </row>
    <row r="1030" spans="1:4" s="12" customFormat="1" ht="15" customHeight="1" x14ac:dyDescent="0.25">
      <c r="A1030" s="13" t="s">
        <v>2064</v>
      </c>
      <c r="B1030" s="14" t="s">
        <v>2065</v>
      </c>
      <c r="C1030" s="14" t="s">
        <v>12</v>
      </c>
      <c r="D1030" s="15"/>
    </row>
    <row r="1031" spans="1:4" s="12" customFormat="1" ht="15" customHeight="1" x14ac:dyDescent="0.25">
      <c r="A1031" s="13" t="s">
        <v>2066</v>
      </c>
      <c r="B1031" s="14" t="s">
        <v>2067</v>
      </c>
      <c r="C1031" s="14" t="s">
        <v>12</v>
      </c>
      <c r="D1031" s="15"/>
    </row>
    <row r="1032" spans="1:4" s="12" customFormat="1" ht="15" customHeight="1" x14ac:dyDescent="0.25">
      <c r="A1032" s="13" t="s">
        <v>2068</v>
      </c>
      <c r="B1032" s="14" t="s">
        <v>2069</v>
      </c>
      <c r="C1032" s="14" t="s">
        <v>12</v>
      </c>
      <c r="D1032" s="15"/>
    </row>
    <row r="1033" spans="1:4" s="12" customFormat="1" ht="15" customHeight="1" x14ac:dyDescent="0.25">
      <c r="A1033" s="13" t="s">
        <v>2070</v>
      </c>
      <c r="B1033" s="14" t="s">
        <v>2071</v>
      </c>
      <c r="C1033" s="14" t="s">
        <v>12</v>
      </c>
      <c r="D1033" s="15"/>
    </row>
    <row r="1034" spans="1:4" s="12" customFormat="1" ht="15" customHeight="1" x14ac:dyDescent="0.25">
      <c r="A1034" s="13" t="s">
        <v>2072</v>
      </c>
      <c r="B1034" s="14" t="s">
        <v>2073</v>
      </c>
      <c r="C1034" s="14" t="s">
        <v>12</v>
      </c>
      <c r="D1034" s="15"/>
    </row>
    <row r="1035" spans="1:4" s="12" customFormat="1" ht="15" customHeight="1" x14ac:dyDescent="0.25">
      <c r="A1035" s="13" t="s">
        <v>2074</v>
      </c>
      <c r="B1035" s="14" t="s">
        <v>2075</v>
      </c>
      <c r="C1035" s="14" t="s">
        <v>12</v>
      </c>
      <c r="D1035" s="15"/>
    </row>
    <row r="1036" spans="1:4" s="12" customFormat="1" ht="15" customHeight="1" x14ac:dyDescent="0.25">
      <c r="A1036" s="13" t="s">
        <v>2076</v>
      </c>
      <c r="B1036" s="14" t="s">
        <v>2077</v>
      </c>
      <c r="C1036" s="14" t="s">
        <v>12</v>
      </c>
      <c r="D1036" s="15"/>
    </row>
    <row r="1037" spans="1:4" s="12" customFormat="1" ht="15" customHeight="1" x14ac:dyDescent="0.25">
      <c r="A1037" s="13" t="s">
        <v>2078</v>
      </c>
      <c r="B1037" s="14" t="s">
        <v>2079</v>
      </c>
      <c r="C1037" s="14" t="s">
        <v>12</v>
      </c>
      <c r="D1037" s="15"/>
    </row>
    <row r="1038" spans="1:4" s="12" customFormat="1" ht="15" customHeight="1" x14ac:dyDescent="0.25">
      <c r="A1038" s="13" t="s">
        <v>2080</v>
      </c>
      <c r="B1038" s="14" t="s">
        <v>2081</v>
      </c>
      <c r="C1038" s="14" t="s">
        <v>12</v>
      </c>
      <c r="D1038" s="15"/>
    </row>
    <row r="1039" spans="1:4" s="12" customFormat="1" ht="15" customHeight="1" x14ac:dyDescent="0.25">
      <c r="A1039" s="13" t="s">
        <v>2082</v>
      </c>
      <c r="B1039" s="14" t="s">
        <v>2083</v>
      </c>
      <c r="C1039" s="14" t="s">
        <v>12</v>
      </c>
      <c r="D1039" s="15"/>
    </row>
    <row r="1040" spans="1:4" s="12" customFormat="1" ht="15" customHeight="1" x14ac:dyDescent="0.25">
      <c r="A1040" s="13" t="s">
        <v>2084</v>
      </c>
      <c r="B1040" s="14" t="s">
        <v>2085</v>
      </c>
      <c r="C1040" s="14" t="s">
        <v>12</v>
      </c>
      <c r="D1040" s="15"/>
    </row>
    <row r="1041" spans="1:4" s="12" customFormat="1" ht="15" customHeight="1" x14ac:dyDescent="0.25">
      <c r="A1041" s="13" t="s">
        <v>2086</v>
      </c>
      <c r="B1041" s="14" t="s">
        <v>2087</v>
      </c>
      <c r="C1041" s="14" t="s">
        <v>12</v>
      </c>
      <c r="D1041" s="15"/>
    </row>
    <row r="1042" spans="1:4" s="12" customFormat="1" ht="15" customHeight="1" x14ac:dyDescent="0.25">
      <c r="A1042" s="13" t="s">
        <v>2088</v>
      </c>
      <c r="B1042" s="14" t="s">
        <v>2089</v>
      </c>
      <c r="C1042" s="14" t="s">
        <v>12</v>
      </c>
      <c r="D1042" s="15"/>
    </row>
    <row r="1043" spans="1:4" s="12" customFormat="1" ht="15" customHeight="1" x14ac:dyDescent="0.25">
      <c r="A1043" s="13" t="s">
        <v>2090</v>
      </c>
      <c r="B1043" s="14" t="s">
        <v>2091</v>
      </c>
      <c r="C1043" s="14" t="s">
        <v>12</v>
      </c>
      <c r="D1043" s="15"/>
    </row>
    <row r="1044" spans="1:4" s="12" customFormat="1" ht="15" customHeight="1" x14ac:dyDescent="0.25">
      <c r="A1044" s="13" t="s">
        <v>2092</v>
      </c>
      <c r="B1044" s="14" t="s">
        <v>2093</v>
      </c>
      <c r="C1044" s="14" t="s">
        <v>12</v>
      </c>
      <c r="D1044" s="15"/>
    </row>
    <row r="1045" spans="1:4" s="12" customFormat="1" ht="15" customHeight="1" x14ac:dyDescent="0.25">
      <c r="A1045" s="13" t="s">
        <v>2094</v>
      </c>
      <c r="B1045" s="14" t="s">
        <v>2095</v>
      </c>
      <c r="C1045" s="14" t="s">
        <v>12</v>
      </c>
      <c r="D1045" s="15"/>
    </row>
    <row r="1046" spans="1:4" s="12" customFormat="1" ht="15" customHeight="1" x14ac:dyDescent="0.25">
      <c r="A1046" s="13" t="s">
        <v>2096</v>
      </c>
      <c r="B1046" s="14" t="s">
        <v>2097</v>
      </c>
      <c r="C1046" s="14" t="s">
        <v>12</v>
      </c>
      <c r="D1046" s="15"/>
    </row>
    <row r="1047" spans="1:4" s="12" customFormat="1" ht="15" customHeight="1" x14ac:dyDescent="0.25">
      <c r="A1047" s="13" t="s">
        <v>2098</v>
      </c>
      <c r="B1047" s="14" t="s">
        <v>2099</v>
      </c>
      <c r="C1047" s="14" t="s">
        <v>12</v>
      </c>
      <c r="D1047" s="15"/>
    </row>
    <row r="1048" spans="1:4" s="12" customFormat="1" ht="15" customHeight="1" x14ac:dyDescent="0.25">
      <c r="A1048" s="13" t="s">
        <v>2100</v>
      </c>
      <c r="B1048" s="14" t="s">
        <v>2101</v>
      </c>
      <c r="C1048" s="14" t="s">
        <v>12</v>
      </c>
      <c r="D1048" s="15"/>
    </row>
    <row r="1049" spans="1:4" s="12" customFormat="1" ht="15" customHeight="1" x14ac:dyDescent="0.25">
      <c r="A1049" s="13" t="s">
        <v>2102</v>
      </c>
      <c r="B1049" s="14" t="s">
        <v>2103</v>
      </c>
      <c r="C1049" s="14" t="s">
        <v>12</v>
      </c>
      <c r="D1049" s="15"/>
    </row>
    <row r="1050" spans="1:4" s="12" customFormat="1" ht="15" customHeight="1" x14ac:dyDescent="0.25">
      <c r="A1050" s="13" t="s">
        <v>2104</v>
      </c>
      <c r="B1050" s="14" t="s">
        <v>2105</v>
      </c>
      <c r="C1050" s="14" t="s">
        <v>12</v>
      </c>
      <c r="D1050" s="15"/>
    </row>
    <row r="1051" spans="1:4" s="12" customFormat="1" ht="15" customHeight="1" x14ac:dyDescent="0.25">
      <c r="A1051" s="13" t="s">
        <v>2106</v>
      </c>
      <c r="B1051" s="14" t="s">
        <v>2107</v>
      </c>
      <c r="C1051" s="14" t="s">
        <v>12</v>
      </c>
      <c r="D1051" s="15"/>
    </row>
    <row r="1052" spans="1:4" s="12" customFormat="1" ht="15" customHeight="1" x14ac:dyDescent="0.25">
      <c r="A1052" s="13" t="s">
        <v>2108</v>
      </c>
      <c r="B1052" s="14" t="s">
        <v>2109</v>
      </c>
      <c r="C1052" s="14" t="s">
        <v>12</v>
      </c>
      <c r="D1052" s="15"/>
    </row>
    <row r="1053" spans="1:4" s="12" customFormat="1" ht="15" customHeight="1" x14ac:dyDescent="0.25">
      <c r="A1053" s="13" t="s">
        <v>2110</v>
      </c>
      <c r="B1053" s="14" t="s">
        <v>2111</v>
      </c>
      <c r="C1053" s="14" t="s">
        <v>12</v>
      </c>
      <c r="D1053" s="15"/>
    </row>
    <row r="1054" spans="1:4" s="12" customFormat="1" ht="15" customHeight="1" x14ac:dyDescent="0.25">
      <c r="A1054" s="13" t="s">
        <v>2112</v>
      </c>
      <c r="B1054" s="14" t="s">
        <v>2113</v>
      </c>
      <c r="C1054" s="14" t="s">
        <v>12</v>
      </c>
      <c r="D1054" s="15"/>
    </row>
    <row r="1055" spans="1:4" s="12" customFormat="1" ht="15" customHeight="1" x14ac:dyDescent="0.25">
      <c r="A1055" s="13" t="s">
        <v>2114</v>
      </c>
      <c r="B1055" s="14" t="s">
        <v>2115</v>
      </c>
      <c r="C1055" s="14" t="s">
        <v>12</v>
      </c>
      <c r="D1055" s="15"/>
    </row>
    <row r="1056" spans="1:4" s="12" customFormat="1" ht="15" customHeight="1" x14ac:dyDescent="0.25">
      <c r="A1056" s="13" t="s">
        <v>2116</v>
      </c>
      <c r="B1056" s="14" t="s">
        <v>2117</v>
      </c>
      <c r="C1056" s="14" t="s">
        <v>12</v>
      </c>
      <c r="D1056" s="15"/>
    </row>
    <row r="1057" spans="1:4" s="12" customFormat="1" ht="15" customHeight="1" x14ac:dyDescent="0.25">
      <c r="A1057" s="13" t="s">
        <v>2118</v>
      </c>
      <c r="B1057" s="14" t="s">
        <v>2119</v>
      </c>
      <c r="C1057" s="14" t="s">
        <v>12</v>
      </c>
      <c r="D1057" s="15"/>
    </row>
    <row r="1058" spans="1:4" s="12" customFormat="1" ht="15" customHeight="1" x14ac:dyDescent="0.25">
      <c r="A1058" s="13" t="s">
        <v>2120</v>
      </c>
      <c r="B1058" s="14" t="s">
        <v>2121</v>
      </c>
      <c r="C1058" s="14" t="s">
        <v>12</v>
      </c>
      <c r="D1058" s="15"/>
    </row>
    <row r="1059" spans="1:4" s="12" customFormat="1" ht="15" customHeight="1" x14ac:dyDescent="0.25">
      <c r="A1059" s="13" t="s">
        <v>2122</v>
      </c>
      <c r="B1059" s="14" t="s">
        <v>2123</v>
      </c>
      <c r="C1059" s="14" t="s">
        <v>12</v>
      </c>
      <c r="D1059" s="15"/>
    </row>
    <row r="1060" spans="1:4" s="12" customFormat="1" ht="15" customHeight="1" x14ac:dyDescent="0.25">
      <c r="A1060" s="13" t="s">
        <v>2124</v>
      </c>
      <c r="B1060" s="14" t="s">
        <v>2125</v>
      </c>
      <c r="C1060" s="14" t="s">
        <v>12</v>
      </c>
      <c r="D1060" s="15"/>
    </row>
    <row r="1061" spans="1:4" s="12" customFormat="1" ht="15" customHeight="1" x14ac:dyDescent="0.25">
      <c r="A1061" s="13" t="s">
        <v>2126</v>
      </c>
      <c r="B1061" s="14" t="s">
        <v>2127</v>
      </c>
      <c r="C1061" s="14" t="s">
        <v>12</v>
      </c>
      <c r="D1061" s="15"/>
    </row>
    <row r="1062" spans="1:4" s="12" customFormat="1" ht="15" customHeight="1" x14ac:dyDescent="0.25">
      <c r="A1062" s="13" t="s">
        <v>2128</v>
      </c>
      <c r="B1062" s="14" t="s">
        <v>2129</v>
      </c>
      <c r="C1062" s="14" t="s">
        <v>12</v>
      </c>
      <c r="D1062" s="15"/>
    </row>
    <row r="1063" spans="1:4" s="12" customFormat="1" ht="15" customHeight="1" x14ac:dyDescent="0.25">
      <c r="A1063" s="13" t="s">
        <v>2130</v>
      </c>
      <c r="B1063" s="14" t="s">
        <v>2131</v>
      </c>
      <c r="C1063" s="14" t="s">
        <v>12</v>
      </c>
      <c r="D1063" s="15"/>
    </row>
    <row r="1064" spans="1:4" s="12" customFormat="1" ht="15" customHeight="1" x14ac:dyDescent="0.25">
      <c r="A1064" s="13" t="s">
        <v>2132</v>
      </c>
      <c r="B1064" s="14" t="s">
        <v>2133</v>
      </c>
      <c r="C1064" s="14" t="s">
        <v>12</v>
      </c>
      <c r="D1064" s="15"/>
    </row>
    <row r="1065" spans="1:4" s="12" customFormat="1" ht="15" customHeight="1" x14ac:dyDescent="0.25">
      <c r="A1065" s="13" t="s">
        <v>2134</v>
      </c>
      <c r="B1065" s="14" t="s">
        <v>2135</v>
      </c>
      <c r="C1065" s="14" t="s">
        <v>12</v>
      </c>
      <c r="D1065" s="15"/>
    </row>
    <row r="1066" spans="1:4" s="12" customFormat="1" ht="15" customHeight="1" x14ac:dyDescent="0.25">
      <c r="A1066" s="13" t="s">
        <v>2136</v>
      </c>
      <c r="B1066" s="14" t="s">
        <v>2137</v>
      </c>
      <c r="C1066" s="14" t="s">
        <v>12</v>
      </c>
      <c r="D1066" s="15"/>
    </row>
    <row r="1067" spans="1:4" s="12" customFormat="1" ht="15" customHeight="1" x14ac:dyDescent="0.25">
      <c r="A1067" s="13" t="s">
        <v>2138</v>
      </c>
      <c r="B1067" s="14" t="s">
        <v>2139</v>
      </c>
      <c r="C1067" s="14" t="s">
        <v>12</v>
      </c>
      <c r="D1067" s="15"/>
    </row>
    <row r="1068" spans="1:4" s="12" customFormat="1" ht="15" customHeight="1" x14ac:dyDescent="0.25">
      <c r="A1068" s="13" t="s">
        <v>2140</v>
      </c>
      <c r="B1068" s="14" t="s">
        <v>2141</v>
      </c>
      <c r="C1068" s="14" t="s">
        <v>12</v>
      </c>
      <c r="D1068" s="15"/>
    </row>
    <row r="1069" spans="1:4" s="12" customFormat="1" ht="15" customHeight="1" x14ac:dyDescent="0.25">
      <c r="A1069" s="13" t="s">
        <v>2142</v>
      </c>
      <c r="B1069" s="14" t="s">
        <v>2143</v>
      </c>
      <c r="C1069" s="14" t="s">
        <v>12</v>
      </c>
      <c r="D1069" s="15"/>
    </row>
    <row r="1070" spans="1:4" s="12" customFormat="1" ht="15" customHeight="1" x14ac:dyDescent="0.25">
      <c r="A1070" s="13" t="s">
        <v>2144</v>
      </c>
      <c r="B1070" s="14" t="s">
        <v>2145</v>
      </c>
      <c r="C1070" s="14" t="s">
        <v>12</v>
      </c>
      <c r="D1070" s="15"/>
    </row>
    <row r="1071" spans="1:4" s="12" customFormat="1" ht="15" customHeight="1" x14ac:dyDescent="0.25">
      <c r="A1071" s="13" t="s">
        <v>2146</v>
      </c>
      <c r="B1071" s="14" t="s">
        <v>2147</v>
      </c>
      <c r="C1071" s="14" t="s">
        <v>12</v>
      </c>
      <c r="D1071" s="15"/>
    </row>
    <row r="1072" spans="1:4" s="12" customFormat="1" ht="15" customHeight="1" x14ac:dyDescent="0.25">
      <c r="A1072" s="13" t="s">
        <v>2148</v>
      </c>
      <c r="B1072" s="14" t="s">
        <v>2149</v>
      </c>
      <c r="C1072" s="14" t="s">
        <v>12</v>
      </c>
      <c r="D1072" s="15"/>
    </row>
    <row r="1073" spans="1:4" s="12" customFormat="1" ht="15" customHeight="1" x14ac:dyDescent="0.25">
      <c r="A1073" s="13" t="s">
        <v>2150</v>
      </c>
      <c r="B1073" s="14" t="s">
        <v>2151</v>
      </c>
      <c r="C1073" s="14" t="s">
        <v>12</v>
      </c>
      <c r="D1073" s="15"/>
    </row>
    <row r="1074" spans="1:4" s="12" customFormat="1" ht="15" customHeight="1" x14ac:dyDescent="0.25">
      <c r="A1074" s="13" t="s">
        <v>2152</v>
      </c>
      <c r="B1074" s="14" t="s">
        <v>2153</v>
      </c>
      <c r="C1074" s="14" t="s">
        <v>12</v>
      </c>
      <c r="D1074" s="15"/>
    </row>
    <row r="1075" spans="1:4" s="12" customFormat="1" ht="15" customHeight="1" x14ac:dyDescent="0.25">
      <c r="A1075" s="13" t="s">
        <v>2154</v>
      </c>
      <c r="B1075" s="14" t="s">
        <v>2155</v>
      </c>
      <c r="C1075" s="14" t="s">
        <v>12</v>
      </c>
      <c r="D1075" s="15"/>
    </row>
    <row r="1076" spans="1:4" s="12" customFormat="1" ht="15" customHeight="1" x14ac:dyDescent="0.25">
      <c r="A1076" s="13" t="s">
        <v>2156</v>
      </c>
      <c r="B1076" s="14" t="s">
        <v>2157</v>
      </c>
      <c r="C1076" s="14" t="s">
        <v>12</v>
      </c>
      <c r="D1076" s="15"/>
    </row>
    <row r="1077" spans="1:4" s="12" customFormat="1" ht="15" customHeight="1" x14ac:dyDescent="0.25">
      <c r="A1077" s="13" t="s">
        <v>2158</v>
      </c>
      <c r="B1077" s="14" t="s">
        <v>2159</v>
      </c>
      <c r="C1077" s="14" t="s">
        <v>12</v>
      </c>
      <c r="D1077" s="15"/>
    </row>
    <row r="1078" spans="1:4" s="12" customFormat="1" ht="15" customHeight="1" x14ac:dyDescent="0.25">
      <c r="A1078" s="13" t="s">
        <v>2160</v>
      </c>
      <c r="B1078" s="14" t="s">
        <v>2161</v>
      </c>
      <c r="C1078" s="14" t="s">
        <v>12</v>
      </c>
      <c r="D1078" s="15"/>
    </row>
    <row r="1079" spans="1:4" s="12" customFormat="1" ht="15" customHeight="1" x14ac:dyDescent="0.25">
      <c r="A1079" s="13" t="s">
        <v>2162</v>
      </c>
      <c r="B1079" s="14" t="s">
        <v>2163</v>
      </c>
      <c r="C1079" s="14" t="s">
        <v>12</v>
      </c>
      <c r="D1079" s="15"/>
    </row>
    <row r="1080" spans="1:4" s="12" customFormat="1" ht="15" customHeight="1" x14ac:dyDescent="0.25">
      <c r="A1080" s="13" t="s">
        <v>2164</v>
      </c>
      <c r="B1080" s="14" t="s">
        <v>2165</v>
      </c>
      <c r="C1080" s="14" t="s">
        <v>12</v>
      </c>
      <c r="D1080" s="15"/>
    </row>
    <row r="1081" spans="1:4" s="12" customFormat="1" ht="15" customHeight="1" x14ac:dyDescent="0.25">
      <c r="A1081" s="13" t="s">
        <v>2166</v>
      </c>
      <c r="B1081" s="14" t="s">
        <v>2167</v>
      </c>
      <c r="C1081" s="14" t="s">
        <v>12</v>
      </c>
      <c r="D1081" s="15"/>
    </row>
    <row r="1082" spans="1:4" s="12" customFormat="1" ht="15" customHeight="1" x14ac:dyDescent="0.25">
      <c r="A1082" s="13" t="s">
        <v>2168</v>
      </c>
      <c r="B1082" s="14" t="s">
        <v>2169</v>
      </c>
      <c r="C1082" s="14" t="s">
        <v>12</v>
      </c>
      <c r="D1082" s="15"/>
    </row>
    <row r="1083" spans="1:4" s="12" customFormat="1" ht="15" customHeight="1" x14ac:dyDescent="0.25">
      <c r="A1083" s="13" t="s">
        <v>2170</v>
      </c>
      <c r="B1083" s="14" t="s">
        <v>2171</v>
      </c>
      <c r="C1083" s="14" t="s">
        <v>12</v>
      </c>
      <c r="D1083" s="15"/>
    </row>
    <row r="1084" spans="1:4" s="12" customFormat="1" ht="15" customHeight="1" x14ac:dyDescent="0.25">
      <c r="A1084" s="13" t="s">
        <v>2172</v>
      </c>
      <c r="B1084" s="14" t="s">
        <v>2173</v>
      </c>
      <c r="C1084" s="14" t="s">
        <v>12</v>
      </c>
      <c r="D1084" s="15"/>
    </row>
    <row r="1085" spans="1:4" s="12" customFormat="1" ht="15" customHeight="1" x14ac:dyDescent="0.25">
      <c r="A1085" s="13" t="s">
        <v>2174</v>
      </c>
      <c r="B1085" s="14" t="s">
        <v>2175</v>
      </c>
      <c r="C1085" s="14" t="s">
        <v>12</v>
      </c>
      <c r="D1085" s="15"/>
    </row>
    <row r="1086" spans="1:4" s="12" customFormat="1" ht="15" customHeight="1" x14ac:dyDescent="0.25">
      <c r="A1086" s="13" t="s">
        <v>2176</v>
      </c>
      <c r="B1086" s="14" t="s">
        <v>2177</v>
      </c>
      <c r="C1086" s="14" t="s">
        <v>12</v>
      </c>
      <c r="D1086" s="15"/>
    </row>
    <row r="1087" spans="1:4" s="12" customFormat="1" ht="15" customHeight="1" x14ac:dyDescent="0.25">
      <c r="A1087" s="13" t="s">
        <v>2178</v>
      </c>
      <c r="B1087" s="14" t="s">
        <v>2179</v>
      </c>
      <c r="C1087" s="14" t="s">
        <v>12</v>
      </c>
      <c r="D1087" s="15"/>
    </row>
    <row r="1088" spans="1:4" s="12" customFormat="1" ht="15" customHeight="1" x14ac:dyDescent="0.25">
      <c r="A1088" s="13" t="s">
        <v>2180</v>
      </c>
      <c r="B1088" s="14" t="s">
        <v>2181</v>
      </c>
      <c r="C1088" s="14" t="s">
        <v>12</v>
      </c>
      <c r="D1088" s="15"/>
    </row>
    <row r="1089" spans="1:4" s="12" customFormat="1" ht="15" customHeight="1" x14ac:dyDescent="0.25">
      <c r="A1089" s="13" t="s">
        <v>2182</v>
      </c>
      <c r="B1089" s="14" t="s">
        <v>2183</v>
      </c>
      <c r="C1089" s="14" t="s">
        <v>12</v>
      </c>
      <c r="D1089" s="15"/>
    </row>
    <row r="1090" spans="1:4" s="12" customFormat="1" ht="15" customHeight="1" x14ac:dyDescent="0.25">
      <c r="A1090" s="13" t="s">
        <v>2184</v>
      </c>
      <c r="B1090" s="14" t="s">
        <v>2185</v>
      </c>
      <c r="C1090" s="14" t="s">
        <v>12</v>
      </c>
      <c r="D1090" s="15"/>
    </row>
    <row r="1091" spans="1:4" s="12" customFormat="1" ht="15" customHeight="1" x14ac:dyDescent="0.25">
      <c r="A1091" s="13" t="s">
        <v>2186</v>
      </c>
      <c r="B1091" s="14" t="s">
        <v>2187</v>
      </c>
      <c r="C1091" s="14" t="s">
        <v>12</v>
      </c>
      <c r="D1091" s="15"/>
    </row>
    <row r="1092" spans="1:4" s="12" customFormat="1" ht="15" customHeight="1" x14ac:dyDescent="0.25">
      <c r="A1092" s="13" t="s">
        <v>2188</v>
      </c>
      <c r="B1092" s="14" t="s">
        <v>2189</v>
      </c>
      <c r="C1092" s="14" t="s">
        <v>12</v>
      </c>
      <c r="D1092" s="15"/>
    </row>
    <row r="1093" spans="1:4" s="12" customFormat="1" ht="15" customHeight="1" x14ac:dyDescent="0.25">
      <c r="A1093" s="13" t="s">
        <v>2190</v>
      </c>
      <c r="B1093" s="14" t="s">
        <v>2191</v>
      </c>
      <c r="C1093" s="14" t="s">
        <v>12</v>
      </c>
      <c r="D1093" s="15"/>
    </row>
    <row r="1094" spans="1:4" s="12" customFormat="1" ht="15" customHeight="1" x14ac:dyDescent="0.25">
      <c r="A1094" s="13" t="s">
        <v>2192</v>
      </c>
      <c r="B1094" s="14" t="s">
        <v>2193</v>
      </c>
      <c r="C1094" s="14" t="s">
        <v>12</v>
      </c>
      <c r="D1094" s="15"/>
    </row>
    <row r="1095" spans="1:4" s="12" customFormat="1" ht="15" customHeight="1" x14ac:dyDescent="0.25">
      <c r="A1095" s="13" t="s">
        <v>2194</v>
      </c>
      <c r="B1095" s="14" t="s">
        <v>2195</v>
      </c>
      <c r="C1095" s="14" t="s">
        <v>12</v>
      </c>
      <c r="D1095" s="15"/>
    </row>
    <row r="1096" spans="1:4" s="12" customFormat="1" ht="15" customHeight="1" x14ac:dyDescent="0.25">
      <c r="A1096" s="13" t="s">
        <v>2196</v>
      </c>
      <c r="B1096" s="14" t="s">
        <v>2197</v>
      </c>
      <c r="C1096" s="14" t="s">
        <v>12</v>
      </c>
      <c r="D1096" s="15"/>
    </row>
    <row r="1097" spans="1:4" s="12" customFormat="1" ht="15" customHeight="1" x14ac:dyDescent="0.25">
      <c r="A1097" s="13" t="s">
        <v>2198</v>
      </c>
      <c r="B1097" s="14" t="s">
        <v>2199</v>
      </c>
      <c r="C1097" s="14" t="s">
        <v>12</v>
      </c>
      <c r="D1097" s="15"/>
    </row>
    <row r="1098" spans="1:4" s="12" customFormat="1" ht="15" customHeight="1" x14ac:dyDescent="0.25">
      <c r="A1098" s="13" t="s">
        <v>2200</v>
      </c>
      <c r="B1098" s="14" t="s">
        <v>2201</v>
      </c>
      <c r="C1098" s="14" t="s">
        <v>12</v>
      </c>
      <c r="D1098" s="15"/>
    </row>
    <row r="1099" spans="1:4" s="12" customFormat="1" ht="15" customHeight="1" x14ac:dyDescent="0.25">
      <c r="A1099" s="13" t="s">
        <v>2202</v>
      </c>
      <c r="B1099" s="14" t="s">
        <v>2203</v>
      </c>
      <c r="C1099" s="14" t="s">
        <v>12</v>
      </c>
      <c r="D1099" s="15"/>
    </row>
    <row r="1100" spans="1:4" s="12" customFormat="1" ht="15" customHeight="1" x14ac:dyDescent="0.25">
      <c r="A1100" s="13" t="s">
        <v>2204</v>
      </c>
      <c r="B1100" s="14" t="s">
        <v>2205</v>
      </c>
      <c r="C1100" s="14" t="s">
        <v>12</v>
      </c>
      <c r="D1100" s="15"/>
    </row>
    <row r="1101" spans="1:4" s="12" customFormat="1" ht="15" customHeight="1" x14ac:dyDescent="0.25">
      <c r="A1101" s="13" t="s">
        <v>2206</v>
      </c>
      <c r="B1101" s="14" t="s">
        <v>2207</v>
      </c>
      <c r="C1101" s="14" t="s">
        <v>12</v>
      </c>
      <c r="D1101" s="15"/>
    </row>
    <row r="1102" spans="1:4" s="12" customFormat="1" ht="15" customHeight="1" x14ac:dyDescent="0.25">
      <c r="A1102" s="13" t="s">
        <v>2208</v>
      </c>
      <c r="B1102" s="14" t="s">
        <v>2209</v>
      </c>
      <c r="C1102" s="14" t="s">
        <v>12</v>
      </c>
      <c r="D1102" s="15"/>
    </row>
    <row r="1103" spans="1:4" s="12" customFormat="1" ht="15" customHeight="1" x14ac:dyDescent="0.25">
      <c r="A1103" s="13" t="s">
        <v>2210</v>
      </c>
      <c r="B1103" s="14" t="s">
        <v>2211</v>
      </c>
      <c r="C1103" s="14" t="s">
        <v>12</v>
      </c>
      <c r="D1103" s="15"/>
    </row>
    <row r="1104" spans="1:4" s="12" customFormat="1" ht="15" customHeight="1" x14ac:dyDescent="0.25">
      <c r="A1104" s="13" t="s">
        <v>2212</v>
      </c>
      <c r="B1104" s="14" t="s">
        <v>2213</v>
      </c>
      <c r="C1104" s="14" t="s">
        <v>12</v>
      </c>
      <c r="D1104" s="15"/>
    </row>
    <row r="1105" spans="1:4" s="12" customFormat="1" ht="15" customHeight="1" x14ac:dyDescent="0.25">
      <c r="A1105" s="13" t="s">
        <v>2214</v>
      </c>
      <c r="B1105" s="14" t="s">
        <v>2215</v>
      </c>
      <c r="C1105" s="14" t="s">
        <v>12</v>
      </c>
      <c r="D1105" s="15"/>
    </row>
    <row r="1106" spans="1:4" s="12" customFormat="1" ht="15" customHeight="1" x14ac:dyDescent="0.25">
      <c r="A1106" s="13" t="s">
        <v>2216</v>
      </c>
      <c r="B1106" s="14" t="s">
        <v>2217</v>
      </c>
      <c r="C1106" s="14" t="s">
        <v>12</v>
      </c>
      <c r="D1106" s="15"/>
    </row>
    <row r="1107" spans="1:4" s="12" customFormat="1" ht="15" customHeight="1" x14ac:dyDescent="0.25">
      <c r="A1107" s="13" t="s">
        <v>2218</v>
      </c>
      <c r="B1107" s="14" t="s">
        <v>2219</v>
      </c>
      <c r="C1107" s="14" t="s">
        <v>12</v>
      </c>
      <c r="D1107" s="15"/>
    </row>
    <row r="1108" spans="1:4" s="12" customFormat="1" ht="15" customHeight="1" x14ac:dyDescent="0.25">
      <c r="A1108" s="13" t="s">
        <v>2220</v>
      </c>
      <c r="B1108" s="14" t="s">
        <v>2221</v>
      </c>
      <c r="C1108" s="14" t="s">
        <v>12</v>
      </c>
      <c r="D1108" s="15"/>
    </row>
    <row r="1109" spans="1:4" s="12" customFormat="1" ht="15" customHeight="1" x14ac:dyDescent="0.25">
      <c r="A1109" s="13" t="s">
        <v>2222</v>
      </c>
      <c r="B1109" s="14" t="s">
        <v>2223</v>
      </c>
      <c r="C1109" s="14" t="s">
        <v>12</v>
      </c>
      <c r="D1109" s="15"/>
    </row>
    <row r="1110" spans="1:4" s="12" customFormat="1" ht="15" customHeight="1" x14ac:dyDescent="0.25">
      <c r="A1110" s="13" t="s">
        <v>2224</v>
      </c>
      <c r="B1110" s="14" t="s">
        <v>2225</v>
      </c>
      <c r="C1110" s="14" t="s">
        <v>12</v>
      </c>
      <c r="D1110" s="15"/>
    </row>
    <row r="1111" spans="1:4" s="21" customFormat="1" ht="15" customHeight="1" x14ac:dyDescent="0.25">
      <c r="A1111" s="13" t="s">
        <v>2226</v>
      </c>
      <c r="B1111" s="19" t="s">
        <v>2227</v>
      </c>
      <c r="C1111" s="14" t="s">
        <v>12</v>
      </c>
      <c r="D1111" s="20"/>
    </row>
    <row r="1112" spans="1:4" s="12" customFormat="1" ht="15" customHeight="1" x14ac:dyDescent="0.25">
      <c r="A1112" s="13" t="s">
        <v>2228</v>
      </c>
      <c r="B1112" s="14" t="s">
        <v>2229</v>
      </c>
      <c r="C1112" s="14" t="s">
        <v>12</v>
      </c>
      <c r="D1112" s="15"/>
    </row>
    <row r="1113" spans="1:4" s="12" customFormat="1" ht="15" customHeight="1" x14ac:dyDescent="0.25">
      <c r="A1113" s="13" t="s">
        <v>2230</v>
      </c>
      <c r="B1113" s="14" t="s">
        <v>2231</v>
      </c>
      <c r="C1113" s="14" t="s">
        <v>12</v>
      </c>
      <c r="D1113" s="15"/>
    </row>
    <row r="1114" spans="1:4" s="12" customFormat="1" ht="15" customHeight="1" x14ac:dyDescent="0.25">
      <c r="A1114" s="13" t="s">
        <v>2232</v>
      </c>
      <c r="B1114" s="14" t="s">
        <v>2233</v>
      </c>
      <c r="C1114" s="14" t="s">
        <v>12</v>
      </c>
      <c r="D1114" s="15"/>
    </row>
    <row r="1115" spans="1:4" s="12" customFormat="1" ht="15" customHeight="1" x14ac:dyDescent="0.25">
      <c r="A1115" s="13" t="s">
        <v>2234</v>
      </c>
      <c r="B1115" s="14" t="s">
        <v>2235</v>
      </c>
      <c r="C1115" s="14" t="s">
        <v>12</v>
      </c>
      <c r="D1115" s="15"/>
    </row>
    <row r="1116" spans="1:4" s="12" customFormat="1" ht="15" customHeight="1" x14ac:dyDescent="0.25">
      <c r="A1116" s="13" t="s">
        <v>2236</v>
      </c>
      <c r="B1116" s="14" t="s">
        <v>2237</v>
      </c>
      <c r="C1116" s="14" t="s">
        <v>12</v>
      </c>
      <c r="D1116" s="15"/>
    </row>
    <row r="1117" spans="1:4" s="12" customFormat="1" ht="15" customHeight="1" x14ac:dyDescent="0.25">
      <c r="A1117" s="13" t="s">
        <v>2238</v>
      </c>
      <c r="B1117" s="14" t="s">
        <v>2239</v>
      </c>
      <c r="C1117" s="14" t="s">
        <v>12</v>
      </c>
      <c r="D1117" s="15"/>
    </row>
    <row r="1118" spans="1:4" s="12" customFormat="1" ht="15" customHeight="1" x14ac:dyDescent="0.25">
      <c r="A1118" s="13" t="s">
        <v>2240</v>
      </c>
      <c r="B1118" s="14" t="s">
        <v>2241</v>
      </c>
      <c r="C1118" s="14" t="s">
        <v>12</v>
      </c>
      <c r="D1118" s="15"/>
    </row>
    <row r="1119" spans="1:4" s="12" customFormat="1" ht="15" customHeight="1" x14ac:dyDescent="0.25">
      <c r="A1119" s="13" t="s">
        <v>2242</v>
      </c>
      <c r="B1119" s="14" t="s">
        <v>2243</v>
      </c>
      <c r="C1119" s="14" t="s">
        <v>12</v>
      </c>
      <c r="D1119" s="15"/>
    </row>
    <row r="1120" spans="1:4" s="12" customFormat="1" ht="15" customHeight="1" x14ac:dyDescent="0.25">
      <c r="A1120" s="13" t="s">
        <v>2244</v>
      </c>
      <c r="B1120" s="14" t="s">
        <v>2245</v>
      </c>
      <c r="C1120" s="14" t="s">
        <v>12</v>
      </c>
      <c r="D1120" s="15"/>
    </row>
    <row r="1121" spans="1:4" s="12" customFormat="1" ht="15" customHeight="1" x14ac:dyDescent="0.25">
      <c r="A1121" s="13" t="s">
        <v>2246</v>
      </c>
      <c r="B1121" s="14" t="s">
        <v>2247</v>
      </c>
      <c r="C1121" s="14" t="s">
        <v>12</v>
      </c>
      <c r="D1121" s="15"/>
    </row>
    <row r="1122" spans="1:4" s="12" customFormat="1" ht="15" customHeight="1" x14ac:dyDescent="0.25">
      <c r="A1122" s="13" t="s">
        <v>2248</v>
      </c>
      <c r="B1122" s="14" t="s">
        <v>2249</v>
      </c>
      <c r="C1122" s="14" t="s">
        <v>12</v>
      </c>
      <c r="D1122" s="15"/>
    </row>
    <row r="1123" spans="1:4" s="12" customFormat="1" ht="15" customHeight="1" x14ac:dyDescent="0.25">
      <c r="A1123" s="13" t="s">
        <v>2250</v>
      </c>
      <c r="B1123" s="14" t="s">
        <v>2251</v>
      </c>
      <c r="C1123" s="14" t="s">
        <v>12</v>
      </c>
      <c r="D1123" s="15"/>
    </row>
    <row r="1124" spans="1:4" s="12" customFormat="1" ht="15" customHeight="1" x14ac:dyDescent="0.25">
      <c r="A1124" s="13" t="s">
        <v>2252</v>
      </c>
      <c r="B1124" s="14" t="s">
        <v>2253</v>
      </c>
      <c r="C1124" s="14" t="s">
        <v>12</v>
      </c>
      <c r="D1124" s="15"/>
    </row>
    <row r="1125" spans="1:4" s="12" customFormat="1" ht="15" customHeight="1" x14ac:dyDescent="0.25">
      <c r="A1125" s="13" t="s">
        <v>2254</v>
      </c>
      <c r="B1125" s="14" t="s">
        <v>2255</v>
      </c>
      <c r="C1125" s="14" t="s">
        <v>12</v>
      </c>
      <c r="D1125" s="15"/>
    </row>
    <row r="1126" spans="1:4" s="12" customFormat="1" ht="15" customHeight="1" x14ac:dyDescent="0.25">
      <c r="A1126" s="13" t="s">
        <v>2256</v>
      </c>
      <c r="B1126" s="14" t="s">
        <v>2257</v>
      </c>
      <c r="C1126" s="14" t="s">
        <v>12</v>
      </c>
      <c r="D1126" s="15"/>
    </row>
    <row r="1127" spans="1:4" s="12" customFormat="1" ht="15" customHeight="1" x14ac:dyDescent="0.25">
      <c r="A1127" s="13" t="s">
        <v>2258</v>
      </c>
      <c r="B1127" s="14" t="s">
        <v>2259</v>
      </c>
      <c r="C1127" s="14" t="s">
        <v>12</v>
      </c>
      <c r="D1127" s="15"/>
    </row>
    <row r="1128" spans="1:4" s="12" customFormat="1" ht="15" customHeight="1" x14ac:dyDescent="0.25">
      <c r="A1128" s="13" t="s">
        <v>2260</v>
      </c>
      <c r="B1128" s="14" t="s">
        <v>2261</v>
      </c>
      <c r="C1128" s="14" t="s">
        <v>12</v>
      </c>
      <c r="D1128" s="15"/>
    </row>
    <row r="1129" spans="1:4" s="12" customFormat="1" ht="15" customHeight="1" x14ac:dyDescent="0.25">
      <c r="A1129" s="13" t="s">
        <v>2262</v>
      </c>
      <c r="B1129" s="14" t="s">
        <v>2263</v>
      </c>
      <c r="C1129" s="14" t="s">
        <v>12</v>
      </c>
      <c r="D1129" s="15"/>
    </row>
    <row r="1130" spans="1:4" s="12" customFormat="1" ht="15" customHeight="1" x14ac:dyDescent="0.25">
      <c r="A1130" s="13" t="s">
        <v>2264</v>
      </c>
      <c r="B1130" s="14" t="s">
        <v>2265</v>
      </c>
      <c r="C1130" s="14" t="s">
        <v>12</v>
      </c>
      <c r="D1130" s="15"/>
    </row>
    <row r="1131" spans="1:4" s="12" customFormat="1" ht="15" customHeight="1" x14ac:dyDescent="0.25">
      <c r="A1131" s="13" t="s">
        <v>2266</v>
      </c>
      <c r="B1131" s="14" t="s">
        <v>2267</v>
      </c>
      <c r="C1131" s="14" t="s">
        <v>12</v>
      </c>
      <c r="D1131" s="15"/>
    </row>
    <row r="1132" spans="1:4" s="12" customFormat="1" ht="15" customHeight="1" x14ac:dyDescent="0.25">
      <c r="A1132" s="13" t="s">
        <v>2268</v>
      </c>
      <c r="B1132" s="14" t="s">
        <v>2269</v>
      </c>
      <c r="C1132" s="14" t="s">
        <v>12</v>
      </c>
      <c r="D1132" s="15"/>
    </row>
    <row r="1133" spans="1:4" s="12" customFormat="1" ht="15" customHeight="1" x14ac:dyDescent="0.25">
      <c r="A1133" s="13" t="s">
        <v>2270</v>
      </c>
      <c r="B1133" s="14" t="s">
        <v>2271</v>
      </c>
      <c r="C1133" s="14" t="s">
        <v>12</v>
      </c>
      <c r="D1133" s="15"/>
    </row>
    <row r="1134" spans="1:4" s="12" customFormat="1" ht="15" customHeight="1" x14ac:dyDescent="0.25">
      <c r="A1134" s="13" t="s">
        <v>2272</v>
      </c>
      <c r="B1134" s="14" t="s">
        <v>2273</v>
      </c>
      <c r="C1134" s="14" t="s">
        <v>12</v>
      </c>
      <c r="D1134" s="15"/>
    </row>
    <row r="1135" spans="1:4" s="12" customFormat="1" ht="15" customHeight="1" x14ac:dyDescent="0.25">
      <c r="A1135" s="13" t="s">
        <v>2274</v>
      </c>
      <c r="B1135" s="14" t="s">
        <v>2275</v>
      </c>
      <c r="C1135" s="14" t="s">
        <v>12</v>
      </c>
      <c r="D1135" s="15"/>
    </row>
    <row r="1136" spans="1:4" s="12" customFormat="1" ht="15" customHeight="1" x14ac:dyDescent="0.25">
      <c r="A1136" s="13" t="s">
        <v>2276</v>
      </c>
      <c r="B1136" s="14" t="s">
        <v>2277</v>
      </c>
      <c r="C1136" s="14" t="s">
        <v>12</v>
      </c>
      <c r="D1136" s="15"/>
    </row>
    <row r="1137" spans="1:4" s="12" customFormat="1" ht="15" customHeight="1" x14ac:dyDescent="0.25">
      <c r="A1137" s="13" t="s">
        <v>2278</v>
      </c>
      <c r="B1137" s="14" t="s">
        <v>2279</v>
      </c>
      <c r="C1137" s="14" t="s">
        <v>12</v>
      </c>
      <c r="D1137" s="15"/>
    </row>
    <row r="1138" spans="1:4" s="12" customFormat="1" ht="15" customHeight="1" x14ac:dyDescent="0.25">
      <c r="A1138" s="13" t="s">
        <v>2280</v>
      </c>
      <c r="B1138" s="14" t="s">
        <v>2281</v>
      </c>
      <c r="C1138" s="14" t="s">
        <v>12</v>
      </c>
      <c r="D1138" s="15"/>
    </row>
    <row r="1139" spans="1:4" s="12" customFormat="1" ht="15" customHeight="1" x14ac:dyDescent="0.25">
      <c r="A1139" s="13" t="s">
        <v>2282</v>
      </c>
      <c r="B1139" s="14" t="s">
        <v>2283</v>
      </c>
      <c r="C1139" s="14" t="s">
        <v>12</v>
      </c>
      <c r="D1139" s="15"/>
    </row>
    <row r="1140" spans="1:4" s="12" customFormat="1" ht="15" customHeight="1" x14ac:dyDescent="0.25">
      <c r="A1140" s="13" t="s">
        <v>2284</v>
      </c>
      <c r="B1140" s="14" t="s">
        <v>2285</v>
      </c>
      <c r="C1140" s="14" t="s">
        <v>12</v>
      </c>
      <c r="D1140" s="15"/>
    </row>
    <row r="1141" spans="1:4" s="12" customFormat="1" ht="15" customHeight="1" x14ac:dyDescent="0.25">
      <c r="A1141" s="13" t="s">
        <v>2286</v>
      </c>
      <c r="B1141" s="14" t="s">
        <v>2287</v>
      </c>
      <c r="C1141" s="14" t="s">
        <v>12</v>
      </c>
      <c r="D1141" s="15"/>
    </row>
    <row r="1142" spans="1:4" s="12" customFormat="1" ht="15" customHeight="1" x14ac:dyDescent="0.25">
      <c r="A1142" s="13" t="s">
        <v>2288</v>
      </c>
      <c r="B1142" s="14" t="s">
        <v>2289</v>
      </c>
      <c r="C1142" s="14" t="s">
        <v>12</v>
      </c>
      <c r="D1142" s="15"/>
    </row>
    <row r="1143" spans="1:4" s="12" customFormat="1" ht="15" customHeight="1" x14ac:dyDescent="0.25">
      <c r="A1143" s="13" t="s">
        <v>2290</v>
      </c>
      <c r="B1143" s="14" t="s">
        <v>2291</v>
      </c>
      <c r="C1143" s="14" t="s">
        <v>12</v>
      </c>
      <c r="D1143" s="15"/>
    </row>
    <row r="1144" spans="1:4" s="12" customFormat="1" ht="15" customHeight="1" x14ac:dyDescent="0.25">
      <c r="A1144" s="13" t="s">
        <v>2292</v>
      </c>
      <c r="B1144" s="14" t="s">
        <v>2293</v>
      </c>
      <c r="C1144" s="14" t="s">
        <v>12</v>
      </c>
      <c r="D1144" s="15"/>
    </row>
    <row r="1145" spans="1:4" s="12" customFormat="1" ht="15" customHeight="1" x14ac:dyDescent="0.25">
      <c r="A1145" s="13" t="s">
        <v>2294</v>
      </c>
      <c r="B1145" s="14" t="s">
        <v>2295</v>
      </c>
      <c r="C1145" s="14" t="s">
        <v>12</v>
      </c>
      <c r="D1145" s="15"/>
    </row>
    <row r="1146" spans="1:4" s="12" customFormat="1" ht="15" customHeight="1" x14ac:dyDescent="0.25">
      <c r="A1146" s="13" t="s">
        <v>2296</v>
      </c>
      <c r="B1146" s="14" t="s">
        <v>2297</v>
      </c>
      <c r="C1146" s="14" t="s">
        <v>12</v>
      </c>
      <c r="D1146" s="15"/>
    </row>
    <row r="1147" spans="1:4" s="12" customFormat="1" ht="15" customHeight="1" x14ac:dyDescent="0.25">
      <c r="A1147" s="13" t="s">
        <v>2298</v>
      </c>
      <c r="B1147" s="14" t="s">
        <v>2299</v>
      </c>
      <c r="C1147" s="14" t="s">
        <v>12</v>
      </c>
      <c r="D1147" s="15"/>
    </row>
    <row r="1148" spans="1:4" s="12" customFormat="1" ht="15" customHeight="1" x14ac:dyDescent="0.25">
      <c r="A1148" s="13" t="s">
        <v>2300</v>
      </c>
      <c r="B1148" s="14" t="s">
        <v>2301</v>
      </c>
      <c r="C1148" s="14" t="s">
        <v>12</v>
      </c>
      <c r="D1148" s="15"/>
    </row>
    <row r="1149" spans="1:4" s="12" customFormat="1" ht="15" customHeight="1" x14ac:dyDescent="0.25">
      <c r="A1149" s="13" t="s">
        <v>2302</v>
      </c>
      <c r="B1149" s="14" t="s">
        <v>2303</v>
      </c>
      <c r="C1149" s="14" t="s">
        <v>12</v>
      </c>
      <c r="D1149" s="15"/>
    </row>
    <row r="1150" spans="1:4" s="12" customFormat="1" ht="15" customHeight="1" x14ac:dyDescent="0.25">
      <c r="A1150" s="13" t="s">
        <v>2304</v>
      </c>
      <c r="B1150" s="14" t="s">
        <v>2305</v>
      </c>
      <c r="C1150" s="14" t="s">
        <v>12</v>
      </c>
      <c r="D1150" s="15"/>
    </row>
    <row r="1151" spans="1:4" s="12" customFormat="1" ht="15" customHeight="1" x14ac:dyDescent="0.25">
      <c r="A1151" s="13" t="s">
        <v>2306</v>
      </c>
      <c r="B1151" s="14" t="s">
        <v>2307</v>
      </c>
      <c r="C1151" s="14" t="s">
        <v>12</v>
      </c>
      <c r="D1151" s="15"/>
    </row>
    <row r="1152" spans="1:4" s="12" customFormat="1" ht="15" customHeight="1" x14ac:dyDescent="0.25">
      <c r="A1152" s="13" t="s">
        <v>2308</v>
      </c>
      <c r="B1152" s="14" t="s">
        <v>2309</v>
      </c>
      <c r="C1152" s="14" t="s">
        <v>12</v>
      </c>
      <c r="D1152" s="15"/>
    </row>
    <row r="1153" spans="1:4" s="12" customFormat="1" ht="15" customHeight="1" x14ac:dyDescent="0.25">
      <c r="A1153" s="13" t="s">
        <v>2310</v>
      </c>
      <c r="B1153" s="14" t="s">
        <v>2311</v>
      </c>
      <c r="C1153" s="14" t="s">
        <v>12</v>
      </c>
      <c r="D1153" s="15"/>
    </row>
    <row r="1154" spans="1:4" s="12" customFormat="1" ht="15" customHeight="1" x14ac:dyDescent="0.25">
      <c r="A1154" s="13" t="s">
        <v>2312</v>
      </c>
      <c r="B1154" s="14" t="s">
        <v>2313</v>
      </c>
      <c r="C1154" s="14" t="s">
        <v>12</v>
      </c>
      <c r="D1154" s="15"/>
    </row>
    <row r="1155" spans="1:4" s="12" customFormat="1" ht="15" customHeight="1" x14ac:dyDescent="0.25">
      <c r="A1155" s="13" t="s">
        <v>2314</v>
      </c>
      <c r="B1155" s="14" t="s">
        <v>2315</v>
      </c>
      <c r="C1155" s="14" t="s">
        <v>12</v>
      </c>
      <c r="D1155" s="15"/>
    </row>
    <row r="1156" spans="1:4" s="12" customFormat="1" ht="15" customHeight="1" x14ac:dyDescent="0.25">
      <c r="A1156" s="13" t="s">
        <v>2316</v>
      </c>
      <c r="B1156" s="14" t="s">
        <v>2317</v>
      </c>
      <c r="C1156" s="14" t="s">
        <v>12</v>
      </c>
      <c r="D1156" s="15"/>
    </row>
    <row r="1157" spans="1:4" s="12" customFormat="1" ht="15" customHeight="1" x14ac:dyDescent="0.25">
      <c r="A1157" s="13" t="s">
        <v>2318</v>
      </c>
      <c r="B1157" s="14" t="s">
        <v>2319</v>
      </c>
      <c r="C1157" s="14" t="s">
        <v>12</v>
      </c>
      <c r="D1157" s="15"/>
    </row>
    <row r="1158" spans="1:4" s="12" customFormat="1" ht="15" customHeight="1" x14ac:dyDescent="0.25">
      <c r="A1158" s="13" t="s">
        <v>2320</v>
      </c>
      <c r="B1158" s="14" t="s">
        <v>2321</v>
      </c>
      <c r="C1158" s="14" t="s">
        <v>12</v>
      </c>
      <c r="D1158" s="15"/>
    </row>
    <row r="1159" spans="1:4" s="12" customFormat="1" ht="15" customHeight="1" x14ac:dyDescent="0.25">
      <c r="A1159" s="13" t="s">
        <v>2322</v>
      </c>
      <c r="B1159" s="14" t="s">
        <v>2323</v>
      </c>
      <c r="C1159" s="14" t="s">
        <v>12</v>
      </c>
      <c r="D1159" s="15"/>
    </row>
    <row r="1160" spans="1:4" s="12" customFormat="1" ht="15" customHeight="1" x14ac:dyDescent="0.25">
      <c r="A1160" s="13" t="s">
        <v>2324</v>
      </c>
      <c r="B1160" s="14" t="s">
        <v>2325</v>
      </c>
      <c r="C1160" s="14" t="s">
        <v>12</v>
      </c>
      <c r="D1160" s="15"/>
    </row>
    <row r="1161" spans="1:4" s="12" customFormat="1" ht="15" customHeight="1" x14ac:dyDescent="0.25">
      <c r="A1161" s="13" t="s">
        <v>2326</v>
      </c>
      <c r="B1161" s="14" t="s">
        <v>2327</v>
      </c>
      <c r="C1161" s="14" t="s">
        <v>12</v>
      </c>
      <c r="D1161" s="15"/>
    </row>
    <row r="1162" spans="1:4" s="12" customFormat="1" ht="15" customHeight="1" x14ac:dyDescent="0.25">
      <c r="A1162" s="13" t="s">
        <v>2328</v>
      </c>
      <c r="B1162" s="14" t="s">
        <v>2329</v>
      </c>
      <c r="C1162" s="14" t="s">
        <v>12</v>
      </c>
      <c r="D1162" s="15"/>
    </row>
    <row r="1163" spans="1:4" s="12" customFormat="1" ht="15" customHeight="1" x14ac:dyDescent="0.25">
      <c r="A1163" s="13" t="s">
        <v>2330</v>
      </c>
      <c r="B1163" s="14" t="s">
        <v>2331</v>
      </c>
      <c r="C1163" s="14" t="s">
        <v>12</v>
      </c>
      <c r="D1163" s="15"/>
    </row>
    <row r="1164" spans="1:4" s="12" customFormat="1" ht="15" customHeight="1" x14ac:dyDescent="0.25">
      <c r="A1164" s="13" t="s">
        <v>2332</v>
      </c>
      <c r="B1164" s="14" t="s">
        <v>2333</v>
      </c>
      <c r="C1164" s="14" t="s">
        <v>12</v>
      </c>
      <c r="D1164" s="15"/>
    </row>
    <row r="1165" spans="1:4" s="12" customFormat="1" ht="15" customHeight="1" x14ac:dyDescent="0.25">
      <c r="A1165" s="13" t="s">
        <v>2334</v>
      </c>
      <c r="B1165" s="14" t="s">
        <v>2335</v>
      </c>
      <c r="C1165" s="14" t="s">
        <v>12</v>
      </c>
      <c r="D1165" s="15"/>
    </row>
    <row r="1166" spans="1:4" s="12" customFormat="1" ht="15" customHeight="1" x14ac:dyDescent="0.25">
      <c r="A1166" s="13" t="s">
        <v>2336</v>
      </c>
      <c r="B1166" s="14" t="s">
        <v>2337</v>
      </c>
      <c r="C1166" s="14" t="s">
        <v>12</v>
      </c>
      <c r="D1166" s="15"/>
    </row>
    <row r="1167" spans="1:4" s="12" customFormat="1" ht="15" customHeight="1" x14ac:dyDescent="0.25">
      <c r="A1167" s="13" t="s">
        <v>2338</v>
      </c>
      <c r="B1167" s="14" t="s">
        <v>2339</v>
      </c>
      <c r="C1167" s="14" t="s">
        <v>12</v>
      </c>
      <c r="D1167" s="15"/>
    </row>
    <row r="1168" spans="1:4" s="12" customFormat="1" ht="15" customHeight="1" x14ac:dyDescent="0.25">
      <c r="A1168" s="13" t="s">
        <v>2340</v>
      </c>
      <c r="B1168" s="14" t="s">
        <v>2341</v>
      </c>
      <c r="C1168" s="14" t="s">
        <v>12</v>
      </c>
      <c r="D1168" s="15"/>
    </row>
    <row r="1169" spans="1:4" s="12" customFormat="1" ht="15" customHeight="1" x14ac:dyDescent="0.25">
      <c r="A1169" s="13" t="s">
        <v>2342</v>
      </c>
      <c r="B1169" s="14" t="s">
        <v>2343</v>
      </c>
      <c r="C1169" s="14" t="s">
        <v>12</v>
      </c>
      <c r="D1169" s="15"/>
    </row>
    <row r="1170" spans="1:4" s="12" customFormat="1" ht="15" customHeight="1" x14ac:dyDescent="0.25">
      <c r="A1170" s="13" t="s">
        <v>2344</v>
      </c>
      <c r="B1170" s="14" t="s">
        <v>2345</v>
      </c>
      <c r="C1170" s="14" t="s">
        <v>12</v>
      </c>
      <c r="D1170" s="15"/>
    </row>
    <row r="1171" spans="1:4" s="12" customFormat="1" ht="15" customHeight="1" x14ac:dyDescent="0.25">
      <c r="A1171" s="13" t="s">
        <v>2346</v>
      </c>
      <c r="B1171" s="14" t="s">
        <v>2347</v>
      </c>
      <c r="C1171" s="14" t="s">
        <v>12</v>
      </c>
      <c r="D1171" s="15"/>
    </row>
    <row r="1172" spans="1:4" s="12" customFormat="1" ht="15" customHeight="1" x14ac:dyDescent="0.25">
      <c r="A1172" s="13" t="s">
        <v>2348</v>
      </c>
      <c r="B1172" s="14" t="s">
        <v>2349</v>
      </c>
      <c r="C1172" s="14" t="s">
        <v>12</v>
      </c>
      <c r="D1172" s="15"/>
    </row>
    <row r="1173" spans="1:4" s="12" customFormat="1" ht="15" customHeight="1" x14ac:dyDescent="0.25">
      <c r="A1173" s="13" t="s">
        <v>2350</v>
      </c>
      <c r="B1173" s="14" t="s">
        <v>2351</v>
      </c>
      <c r="C1173" s="14" t="s">
        <v>12</v>
      </c>
      <c r="D1173" s="15"/>
    </row>
    <row r="1174" spans="1:4" s="12" customFormat="1" ht="15" customHeight="1" x14ac:dyDescent="0.25">
      <c r="A1174" s="13" t="s">
        <v>2352</v>
      </c>
      <c r="B1174" s="14" t="s">
        <v>2353</v>
      </c>
      <c r="C1174" s="14" t="s">
        <v>12</v>
      </c>
      <c r="D1174" s="15"/>
    </row>
    <row r="1175" spans="1:4" s="12" customFormat="1" ht="15" customHeight="1" x14ac:dyDescent="0.25">
      <c r="A1175" s="13" t="s">
        <v>2354</v>
      </c>
      <c r="B1175" s="14" t="s">
        <v>2355</v>
      </c>
      <c r="C1175" s="14" t="s">
        <v>12</v>
      </c>
      <c r="D1175" s="15"/>
    </row>
    <row r="1176" spans="1:4" s="12" customFormat="1" ht="15" customHeight="1" x14ac:dyDescent="0.25">
      <c r="A1176" s="13" t="s">
        <v>2356</v>
      </c>
      <c r="B1176" s="14" t="s">
        <v>2357</v>
      </c>
      <c r="C1176" s="14" t="s">
        <v>12</v>
      </c>
      <c r="D1176" s="15"/>
    </row>
    <row r="1177" spans="1:4" s="12" customFormat="1" ht="15" customHeight="1" x14ac:dyDescent="0.25">
      <c r="A1177" s="13" t="s">
        <v>2358</v>
      </c>
      <c r="B1177" s="14" t="s">
        <v>2359</v>
      </c>
      <c r="C1177" s="14" t="s">
        <v>12</v>
      </c>
      <c r="D1177" s="15"/>
    </row>
    <row r="1178" spans="1:4" s="12" customFormat="1" ht="15" customHeight="1" x14ac:dyDescent="0.25">
      <c r="A1178" s="13" t="s">
        <v>2360</v>
      </c>
      <c r="B1178" s="14" t="s">
        <v>2361</v>
      </c>
      <c r="C1178" s="14" t="s">
        <v>12</v>
      </c>
      <c r="D1178" s="15"/>
    </row>
    <row r="1179" spans="1:4" s="12" customFormat="1" ht="15" customHeight="1" x14ac:dyDescent="0.25">
      <c r="A1179" s="13" t="s">
        <v>2362</v>
      </c>
      <c r="B1179" s="14" t="s">
        <v>2363</v>
      </c>
      <c r="C1179" s="14" t="s">
        <v>12</v>
      </c>
      <c r="D1179" s="15"/>
    </row>
    <row r="1180" spans="1:4" s="12" customFormat="1" ht="15" customHeight="1" x14ac:dyDescent="0.25">
      <c r="A1180" s="13" t="s">
        <v>2364</v>
      </c>
      <c r="B1180" s="14" t="s">
        <v>2365</v>
      </c>
      <c r="C1180" s="14" t="s">
        <v>12</v>
      </c>
      <c r="D1180" s="15"/>
    </row>
    <row r="1181" spans="1:4" s="12" customFormat="1" ht="15" customHeight="1" x14ac:dyDescent="0.25">
      <c r="A1181" s="13" t="s">
        <v>2366</v>
      </c>
      <c r="B1181" s="14" t="s">
        <v>2367</v>
      </c>
      <c r="C1181" s="14" t="s">
        <v>12</v>
      </c>
      <c r="D1181" s="15"/>
    </row>
    <row r="1182" spans="1:4" s="12" customFormat="1" ht="15" customHeight="1" x14ac:dyDescent="0.25">
      <c r="A1182" s="13" t="s">
        <v>2368</v>
      </c>
      <c r="B1182" s="14" t="s">
        <v>2369</v>
      </c>
      <c r="C1182" s="14" t="s">
        <v>12</v>
      </c>
      <c r="D1182" s="15"/>
    </row>
    <row r="1183" spans="1:4" s="12" customFormat="1" ht="15" customHeight="1" x14ac:dyDescent="0.25">
      <c r="A1183" s="13" t="s">
        <v>2370</v>
      </c>
      <c r="B1183" s="14" t="s">
        <v>2371</v>
      </c>
      <c r="C1183" s="14" t="s">
        <v>12</v>
      </c>
      <c r="D1183" s="15"/>
    </row>
    <row r="1184" spans="1:4" s="12" customFormat="1" ht="15" customHeight="1" x14ac:dyDescent="0.25">
      <c r="A1184" s="13" t="s">
        <v>2372</v>
      </c>
      <c r="B1184" s="14" t="s">
        <v>2373</v>
      </c>
      <c r="C1184" s="14" t="s">
        <v>12</v>
      </c>
      <c r="D1184" s="15"/>
    </row>
    <row r="1185" spans="1:4" s="12" customFormat="1" ht="15" customHeight="1" x14ac:dyDescent="0.25">
      <c r="A1185" s="13" t="s">
        <v>2374</v>
      </c>
      <c r="B1185" s="14" t="s">
        <v>2375</v>
      </c>
      <c r="C1185" s="14" t="s">
        <v>12</v>
      </c>
      <c r="D1185" s="15"/>
    </row>
    <row r="1186" spans="1:4" s="12" customFormat="1" ht="15" customHeight="1" x14ac:dyDescent="0.25">
      <c r="A1186" s="13" t="s">
        <v>2376</v>
      </c>
      <c r="B1186" s="14" t="s">
        <v>2377</v>
      </c>
      <c r="C1186" s="14" t="s">
        <v>12</v>
      </c>
      <c r="D1186" s="15"/>
    </row>
    <row r="1187" spans="1:4" s="12" customFormat="1" ht="15" customHeight="1" x14ac:dyDescent="0.25">
      <c r="A1187" s="13" t="s">
        <v>2378</v>
      </c>
      <c r="B1187" s="14" t="s">
        <v>2379</v>
      </c>
      <c r="C1187" s="14" t="s">
        <v>12</v>
      </c>
      <c r="D1187" s="15"/>
    </row>
    <row r="1188" spans="1:4" s="12" customFormat="1" ht="15" customHeight="1" x14ac:dyDescent="0.25">
      <c r="A1188" s="13" t="s">
        <v>2380</v>
      </c>
      <c r="B1188" s="14" t="s">
        <v>2381</v>
      </c>
      <c r="C1188" s="14" t="s">
        <v>12</v>
      </c>
      <c r="D1188" s="15"/>
    </row>
    <row r="1189" spans="1:4" s="12" customFormat="1" ht="15" customHeight="1" x14ac:dyDescent="0.25">
      <c r="A1189" s="13" t="s">
        <v>2382</v>
      </c>
      <c r="B1189" s="14" t="s">
        <v>2383</v>
      </c>
      <c r="C1189" s="14" t="s">
        <v>12</v>
      </c>
      <c r="D1189" s="15"/>
    </row>
    <row r="1190" spans="1:4" s="12" customFormat="1" ht="15" customHeight="1" x14ac:dyDescent="0.25">
      <c r="A1190" s="13" t="s">
        <v>2384</v>
      </c>
      <c r="B1190" s="14" t="s">
        <v>2385</v>
      </c>
      <c r="C1190" s="14" t="s">
        <v>12</v>
      </c>
      <c r="D1190" s="15"/>
    </row>
    <row r="1191" spans="1:4" s="12" customFormat="1" ht="15" customHeight="1" x14ac:dyDescent="0.25">
      <c r="A1191" s="13" t="s">
        <v>2386</v>
      </c>
      <c r="B1191" s="14" t="s">
        <v>2387</v>
      </c>
      <c r="C1191" s="14" t="s">
        <v>12</v>
      </c>
      <c r="D1191" s="15"/>
    </row>
    <row r="1192" spans="1:4" s="12" customFormat="1" ht="15" customHeight="1" x14ac:dyDescent="0.25">
      <c r="A1192" s="13" t="s">
        <v>2388</v>
      </c>
      <c r="B1192" s="14" t="s">
        <v>2389</v>
      </c>
      <c r="C1192" s="14" t="s">
        <v>12</v>
      </c>
      <c r="D1192" s="15"/>
    </row>
    <row r="1193" spans="1:4" s="12" customFormat="1" ht="15" customHeight="1" x14ac:dyDescent="0.25">
      <c r="A1193" s="13" t="s">
        <v>2390</v>
      </c>
      <c r="B1193" s="14" t="s">
        <v>2391</v>
      </c>
      <c r="C1193" s="14" t="s">
        <v>12</v>
      </c>
      <c r="D1193" s="15"/>
    </row>
    <row r="1194" spans="1:4" s="12" customFormat="1" ht="15" customHeight="1" x14ac:dyDescent="0.25">
      <c r="A1194" s="13" t="s">
        <v>2392</v>
      </c>
      <c r="B1194" s="14" t="s">
        <v>2393</v>
      </c>
      <c r="C1194" s="14" t="s">
        <v>12</v>
      </c>
      <c r="D1194" s="15"/>
    </row>
    <row r="1195" spans="1:4" s="12" customFormat="1" ht="15" customHeight="1" x14ac:dyDescent="0.25">
      <c r="A1195" s="13" t="s">
        <v>2394</v>
      </c>
      <c r="B1195" s="14" t="s">
        <v>2395</v>
      </c>
      <c r="C1195" s="14" t="s">
        <v>12</v>
      </c>
      <c r="D1195" s="15"/>
    </row>
    <row r="1196" spans="1:4" s="12" customFormat="1" ht="15" customHeight="1" x14ac:dyDescent="0.25">
      <c r="A1196" s="13" t="s">
        <v>2396</v>
      </c>
      <c r="B1196" s="14" t="s">
        <v>2397</v>
      </c>
      <c r="C1196" s="14" t="s">
        <v>12</v>
      </c>
      <c r="D1196" s="15"/>
    </row>
    <row r="1197" spans="1:4" s="12" customFormat="1" ht="15" customHeight="1" x14ac:dyDescent="0.25">
      <c r="A1197" s="13" t="s">
        <v>2398</v>
      </c>
      <c r="B1197" s="14" t="s">
        <v>2399</v>
      </c>
      <c r="C1197" s="14" t="s">
        <v>12</v>
      </c>
      <c r="D1197" s="15"/>
    </row>
    <row r="1198" spans="1:4" s="12" customFormat="1" ht="15" customHeight="1" x14ac:dyDescent="0.25">
      <c r="A1198" s="13" t="s">
        <v>2400</v>
      </c>
      <c r="B1198" s="14" t="s">
        <v>2401</v>
      </c>
      <c r="C1198" s="14" t="s">
        <v>12</v>
      </c>
      <c r="D1198" s="15"/>
    </row>
    <row r="1199" spans="1:4" s="12" customFormat="1" ht="15" customHeight="1" x14ac:dyDescent="0.25">
      <c r="A1199" s="13" t="s">
        <v>2402</v>
      </c>
      <c r="B1199" s="14" t="s">
        <v>2403</v>
      </c>
      <c r="C1199" s="14" t="s">
        <v>12</v>
      </c>
      <c r="D1199" s="15"/>
    </row>
    <row r="1200" spans="1:4" s="12" customFormat="1" ht="15" customHeight="1" x14ac:dyDescent="0.25">
      <c r="A1200" s="13" t="s">
        <v>2404</v>
      </c>
      <c r="B1200" s="14" t="s">
        <v>2405</v>
      </c>
      <c r="C1200" s="14" t="s">
        <v>12</v>
      </c>
      <c r="D1200" s="15"/>
    </row>
    <row r="1201" spans="1:4" s="12" customFormat="1" ht="15" customHeight="1" x14ac:dyDescent="0.25">
      <c r="A1201" s="13" t="s">
        <v>2406</v>
      </c>
      <c r="B1201" s="14" t="s">
        <v>2407</v>
      </c>
      <c r="C1201" s="14" t="s">
        <v>12</v>
      </c>
      <c r="D1201" s="15"/>
    </row>
    <row r="1202" spans="1:4" s="12" customFormat="1" ht="15" customHeight="1" x14ac:dyDescent="0.25">
      <c r="A1202" s="13" t="s">
        <v>2408</v>
      </c>
      <c r="B1202" s="14" t="s">
        <v>2409</v>
      </c>
      <c r="C1202" s="14" t="s">
        <v>12</v>
      </c>
      <c r="D1202" s="15"/>
    </row>
    <row r="1203" spans="1:4" s="12" customFormat="1" ht="15" customHeight="1" x14ac:dyDescent="0.25">
      <c r="A1203" s="13" t="s">
        <v>2410</v>
      </c>
      <c r="B1203" s="14" t="s">
        <v>2411</v>
      </c>
      <c r="C1203" s="14" t="s">
        <v>12</v>
      </c>
      <c r="D1203" s="15"/>
    </row>
    <row r="1204" spans="1:4" s="12" customFormat="1" ht="15" customHeight="1" x14ac:dyDescent="0.25">
      <c r="A1204" s="13" t="s">
        <v>2412</v>
      </c>
      <c r="B1204" s="14" t="s">
        <v>2413</v>
      </c>
      <c r="C1204" s="14" t="s">
        <v>12</v>
      </c>
      <c r="D1204" s="15"/>
    </row>
    <row r="1205" spans="1:4" s="12" customFormat="1" ht="15" customHeight="1" x14ac:dyDescent="0.25">
      <c r="A1205" s="13" t="s">
        <v>2414</v>
      </c>
      <c r="B1205" s="14" t="s">
        <v>2415</v>
      </c>
      <c r="C1205" s="14" t="s">
        <v>12</v>
      </c>
      <c r="D1205" s="15"/>
    </row>
    <row r="1206" spans="1:4" s="12" customFormat="1" ht="15" customHeight="1" x14ac:dyDescent="0.25">
      <c r="A1206" s="13" t="s">
        <v>2416</v>
      </c>
      <c r="B1206" s="14" t="s">
        <v>2417</v>
      </c>
      <c r="C1206" s="14" t="s">
        <v>12</v>
      </c>
      <c r="D1206" s="15"/>
    </row>
    <row r="1207" spans="1:4" s="12" customFormat="1" ht="15" customHeight="1" x14ac:dyDescent="0.25">
      <c r="A1207" s="13" t="s">
        <v>2418</v>
      </c>
      <c r="B1207" s="14" t="s">
        <v>2419</v>
      </c>
      <c r="C1207" s="14" t="s">
        <v>12</v>
      </c>
      <c r="D1207" s="15"/>
    </row>
    <row r="1208" spans="1:4" s="12" customFormat="1" ht="15" customHeight="1" x14ac:dyDescent="0.25">
      <c r="A1208" s="13" t="s">
        <v>2420</v>
      </c>
      <c r="B1208" s="14" t="s">
        <v>2421</v>
      </c>
      <c r="C1208" s="14" t="s">
        <v>12</v>
      </c>
      <c r="D1208" s="15"/>
    </row>
    <row r="1209" spans="1:4" s="12" customFormat="1" ht="15" customHeight="1" x14ac:dyDescent="0.25">
      <c r="A1209" s="13" t="s">
        <v>2422</v>
      </c>
      <c r="B1209" s="14" t="s">
        <v>2423</v>
      </c>
      <c r="C1209" s="14" t="s">
        <v>12</v>
      </c>
      <c r="D1209" s="15"/>
    </row>
    <row r="1210" spans="1:4" s="12" customFormat="1" ht="15" customHeight="1" x14ac:dyDescent="0.25">
      <c r="A1210" s="13" t="s">
        <v>2424</v>
      </c>
      <c r="B1210" s="14" t="s">
        <v>2425</v>
      </c>
      <c r="C1210" s="14" t="s">
        <v>12</v>
      </c>
      <c r="D1210" s="15"/>
    </row>
    <row r="1211" spans="1:4" s="12" customFormat="1" ht="15" customHeight="1" x14ac:dyDescent="0.25">
      <c r="A1211" s="13" t="s">
        <v>2426</v>
      </c>
      <c r="B1211" s="14" t="s">
        <v>2427</v>
      </c>
      <c r="C1211" s="14" t="s">
        <v>12</v>
      </c>
      <c r="D1211" s="15"/>
    </row>
    <row r="1212" spans="1:4" s="12" customFormat="1" ht="15" customHeight="1" x14ac:dyDescent="0.25">
      <c r="A1212" s="13" t="s">
        <v>2428</v>
      </c>
      <c r="B1212" s="14" t="s">
        <v>2429</v>
      </c>
      <c r="C1212" s="14" t="s">
        <v>12</v>
      </c>
      <c r="D1212" s="15"/>
    </row>
    <row r="1213" spans="1:4" s="12" customFormat="1" ht="15" customHeight="1" x14ac:dyDescent="0.25">
      <c r="A1213" s="13" t="s">
        <v>2430</v>
      </c>
      <c r="B1213" s="14" t="s">
        <v>2431</v>
      </c>
      <c r="C1213" s="14" t="s">
        <v>12</v>
      </c>
      <c r="D1213" s="15"/>
    </row>
    <row r="1214" spans="1:4" s="12" customFormat="1" ht="15" customHeight="1" x14ac:dyDescent="0.25">
      <c r="A1214" s="13" t="s">
        <v>2432</v>
      </c>
      <c r="B1214" s="14" t="s">
        <v>2433</v>
      </c>
      <c r="C1214" s="14" t="s">
        <v>12</v>
      </c>
      <c r="D1214" s="15"/>
    </row>
    <row r="1215" spans="1:4" s="12" customFormat="1" ht="15" customHeight="1" x14ac:dyDescent="0.25">
      <c r="A1215" s="13" t="s">
        <v>2434</v>
      </c>
      <c r="B1215" s="14" t="s">
        <v>2435</v>
      </c>
      <c r="C1215" s="14" t="s">
        <v>12</v>
      </c>
      <c r="D1215" s="15"/>
    </row>
    <row r="1216" spans="1:4" s="12" customFormat="1" ht="15" customHeight="1" x14ac:dyDescent="0.25">
      <c r="A1216" s="13" t="s">
        <v>2436</v>
      </c>
      <c r="B1216" s="14" t="s">
        <v>2437</v>
      </c>
      <c r="C1216" s="14" t="s">
        <v>12</v>
      </c>
      <c r="D1216" s="15"/>
    </row>
    <row r="1217" spans="1:4" s="12" customFormat="1" ht="15" customHeight="1" x14ac:dyDescent="0.25">
      <c r="A1217" s="13" t="s">
        <v>2438</v>
      </c>
      <c r="B1217" s="14" t="s">
        <v>2439</v>
      </c>
      <c r="C1217" s="14" t="s">
        <v>12</v>
      </c>
      <c r="D1217" s="15"/>
    </row>
    <row r="1218" spans="1:4" s="12" customFormat="1" ht="15" customHeight="1" x14ac:dyDescent="0.25">
      <c r="A1218" s="13" t="s">
        <v>2440</v>
      </c>
      <c r="B1218" s="14" t="s">
        <v>2441</v>
      </c>
      <c r="C1218" s="14" t="s">
        <v>12</v>
      </c>
      <c r="D1218" s="15"/>
    </row>
    <row r="1219" spans="1:4" s="12" customFormat="1" ht="15" customHeight="1" x14ac:dyDescent="0.25">
      <c r="A1219" s="13" t="s">
        <v>2442</v>
      </c>
      <c r="B1219" s="14" t="s">
        <v>2443</v>
      </c>
      <c r="C1219" s="14" t="s">
        <v>12</v>
      </c>
      <c r="D1219" s="15"/>
    </row>
    <row r="1220" spans="1:4" s="12" customFormat="1" ht="15" customHeight="1" x14ac:dyDescent="0.25">
      <c r="A1220" s="13" t="s">
        <v>2444</v>
      </c>
      <c r="B1220" s="14" t="s">
        <v>2445</v>
      </c>
      <c r="C1220" s="14" t="s">
        <v>12</v>
      </c>
      <c r="D1220" s="15"/>
    </row>
    <row r="1221" spans="1:4" s="12" customFormat="1" ht="15" customHeight="1" x14ac:dyDescent="0.25">
      <c r="A1221" s="13" t="s">
        <v>2446</v>
      </c>
      <c r="B1221" s="14" t="s">
        <v>2447</v>
      </c>
      <c r="C1221" s="14" t="s">
        <v>12</v>
      </c>
      <c r="D1221" s="15"/>
    </row>
    <row r="1222" spans="1:4" s="12" customFormat="1" ht="15" customHeight="1" x14ac:dyDescent="0.25">
      <c r="A1222" s="13" t="s">
        <v>2448</v>
      </c>
      <c r="B1222" s="14" t="s">
        <v>2449</v>
      </c>
      <c r="C1222" s="14" t="s">
        <v>12</v>
      </c>
      <c r="D1222" s="15"/>
    </row>
    <row r="1223" spans="1:4" s="12" customFormat="1" ht="15" customHeight="1" x14ac:dyDescent="0.25">
      <c r="A1223" s="13" t="s">
        <v>2450</v>
      </c>
      <c r="B1223" s="14" t="s">
        <v>2451</v>
      </c>
      <c r="C1223" s="14" t="s">
        <v>12</v>
      </c>
      <c r="D1223" s="15"/>
    </row>
    <row r="1224" spans="1:4" s="12" customFormat="1" ht="15" customHeight="1" x14ac:dyDescent="0.25">
      <c r="A1224" s="13" t="s">
        <v>2452</v>
      </c>
      <c r="B1224" s="14" t="s">
        <v>2453</v>
      </c>
      <c r="C1224" s="14" t="s">
        <v>12</v>
      </c>
      <c r="D1224" s="15"/>
    </row>
    <row r="1225" spans="1:4" s="12" customFormat="1" ht="15" customHeight="1" x14ac:dyDescent="0.25">
      <c r="A1225" s="13" t="s">
        <v>2454</v>
      </c>
      <c r="B1225" s="14" t="s">
        <v>2455</v>
      </c>
      <c r="C1225" s="14" t="s">
        <v>12</v>
      </c>
      <c r="D1225" s="15"/>
    </row>
    <row r="1226" spans="1:4" s="12" customFormat="1" ht="15" customHeight="1" x14ac:dyDescent="0.25">
      <c r="A1226" s="13" t="s">
        <v>2456</v>
      </c>
      <c r="B1226" s="14" t="s">
        <v>2457</v>
      </c>
      <c r="C1226" s="14" t="s">
        <v>12</v>
      </c>
      <c r="D1226" s="15"/>
    </row>
    <row r="1227" spans="1:4" s="12" customFormat="1" ht="15" customHeight="1" x14ac:dyDescent="0.25">
      <c r="A1227" s="13" t="s">
        <v>2458</v>
      </c>
      <c r="B1227" s="14" t="s">
        <v>2459</v>
      </c>
      <c r="C1227" s="14" t="s">
        <v>12</v>
      </c>
      <c r="D1227" s="15"/>
    </row>
    <row r="1228" spans="1:4" s="12" customFormat="1" ht="15" customHeight="1" x14ac:dyDescent="0.25">
      <c r="A1228" s="13" t="s">
        <v>2460</v>
      </c>
      <c r="B1228" s="14" t="s">
        <v>2461</v>
      </c>
      <c r="C1228" s="14" t="s">
        <v>12</v>
      </c>
      <c r="D1228" s="15"/>
    </row>
    <row r="1229" spans="1:4" s="12" customFormat="1" ht="15" customHeight="1" x14ac:dyDescent="0.25">
      <c r="A1229" s="13" t="s">
        <v>2462</v>
      </c>
      <c r="B1229" s="14" t="s">
        <v>2463</v>
      </c>
      <c r="C1229" s="14" t="s">
        <v>12</v>
      </c>
      <c r="D1229" s="15"/>
    </row>
    <row r="1230" spans="1:4" s="12" customFormat="1" ht="15" customHeight="1" x14ac:dyDescent="0.25">
      <c r="A1230" s="13" t="s">
        <v>2464</v>
      </c>
      <c r="B1230" s="14" t="s">
        <v>2465</v>
      </c>
      <c r="C1230" s="14" t="s">
        <v>12</v>
      </c>
      <c r="D1230" s="15"/>
    </row>
    <row r="1231" spans="1:4" s="12" customFormat="1" ht="15" customHeight="1" x14ac:dyDescent="0.25">
      <c r="A1231" s="13" t="s">
        <v>2466</v>
      </c>
      <c r="B1231" s="14" t="s">
        <v>2467</v>
      </c>
      <c r="C1231" s="14" t="s">
        <v>12</v>
      </c>
      <c r="D1231" s="15"/>
    </row>
    <row r="1232" spans="1:4" s="12" customFormat="1" ht="15" customHeight="1" x14ac:dyDescent="0.25">
      <c r="A1232" s="13" t="s">
        <v>2468</v>
      </c>
      <c r="B1232" s="14" t="s">
        <v>2469</v>
      </c>
      <c r="C1232" s="14" t="s">
        <v>12</v>
      </c>
      <c r="D1232" s="15"/>
    </row>
    <row r="1233" spans="1:4" s="12" customFormat="1" ht="15" customHeight="1" x14ac:dyDescent="0.25">
      <c r="A1233" s="13" t="s">
        <v>2470</v>
      </c>
      <c r="B1233" s="14" t="s">
        <v>2471</v>
      </c>
      <c r="C1233" s="14" t="s">
        <v>12</v>
      </c>
      <c r="D1233" s="15"/>
    </row>
    <row r="1234" spans="1:4" s="12" customFormat="1" ht="15" customHeight="1" x14ac:dyDescent="0.25">
      <c r="A1234" s="13" t="s">
        <v>2472</v>
      </c>
      <c r="B1234" s="14" t="s">
        <v>2473</v>
      </c>
      <c r="C1234" s="14" t="s">
        <v>12</v>
      </c>
      <c r="D1234" s="15"/>
    </row>
    <row r="1235" spans="1:4" s="12" customFormat="1" ht="15" customHeight="1" x14ac:dyDescent="0.25">
      <c r="A1235" s="13" t="s">
        <v>2474</v>
      </c>
      <c r="B1235" s="14" t="s">
        <v>2475</v>
      </c>
      <c r="C1235" s="14" t="s">
        <v>12</v>
      </c>
      <c r="D1235" s="15"/>
    </row>
    <row r="1236" spans="1:4" s="12" customFormat="1" ht="15" customHeight="1" x14ac:dyDescent="0.25">
      <c r="A1236" s="13" t="s">
        <v>2476</v>
      </c>
      <c r="B1236" s="14" t="s">
        <v>2477</v>
      </c>
      <c r="C1236" s="14" t="s">
        <v>12</v>
      </c>
      <c r="D1236" s="15"/>
    </row>
    <row r="1237" spans="1:4" s="12" customFormat="1" ht="15" customHeight="1" x14ac:dyDescent="0.25">
      <c r="A1237" s="13" t="s">
        <v>2478</v>
      </c>
      <c r="B1237" s="14" t="s">
        <v>2479</v>
      </c>
      <c r="C1237" s="14" t="s">
        <v>12</v>
      </c>
      <c r="D1237" s="15"/>
    </row>
    <row r="1238" spans="1:4" s="12" customFormat="1" ht="15" customHeight="1" x14ac:dyDescent="0.25">
      <c r="A1238" s="13" t="s">
        <v>2480</v>
      </c>
      <c r="B1238" s="14" t="s">
        <v>2481</v>
      </c>
      <c r="C1238" s="14" t="s">
        <v>12</v>
      </c>
      <c r="D1238" s="15"/>
    </row>
    <row r="1239" spans="1:4" s="12" customFormat="1" ht="15" customHeight="1" x14ac:dyDescent="0.25">
      <c r="A1239" s="13" t="s">
        <v>2482</v>
      </c>
      <c r="B1239" s="14" t="s">
        <v>2483</v>
      </c>
      <c r="C1239" s="14" t="s">
        <v>12</v>
      </c>
      <c r="D1239" s="15"/>
    </row>
    <row r="1240" spans="1:4" s="12" customFormat="1" ht="15" customHeight="1" x14ac:dyDescent="0.25">
      <c r="A1240" s="13" t="s">
        <v>2484</v>
      </c>
      <c r="B1240" s="14" t="s">
        <v>2485</v>
      </c>
      <c r="C1240" s="14" t="s">
        <v>12</v>
      </c>
      <c r="D1240" s="15"/>
    </row>
    <row r="1241" spans="1:4" s="12" customFormat="1" ht="15" customHeight="1" x14ac:dyDescent="0.25">
      <c r="A1241" s="13" t="s">
        <v>2486</v>
      </c>
      <c r="B1241" s="14" t="s">
        <v>2487</v>
      </c>
      <c r="C1241" s="14" t="s">
        <v>12</v>
      </c>
      <c r="D1241" s="15"/>
    </row>
    <row r="1242" spans="1:4" s="12" customFormat="1" ht="15" customHeight="1" x14ac:dyDescent="0.25">
      <c r="A1242" s="13" t="s">
        <v>2488</v>
      </c>
      <c r="B1242" s="14" t="s">
        <v>2489</v>
      </c>
      <c r="C1242" s="14" t="s">
        <v>12</v>
      </c>
      <c r="D1242" s="15"/>
    </row>
    <row r="1243" spans="1:4" s="12" customFormat="1" ht="15" customHeight="1" x14ac:dyDescent="0.25">
      <c r="A1243" s="13" t="s">
        <v>2490</v>
      </c>
      <c r="B1243" s="14" t="s">
        <v>2491</v>
      </c>
      <c r="C1243" s="14" t="s">
        <v>12</v>
      </c>
      <c r="D1243" s="15"/>
    </row>
    <row r="1244" spans="1:4" s="12" customFormat="1" ht="15" customHeight="1" x14ac:dyDescent="0.25">
      <c r="A1244" s="13" t="s">
        <v>2492</v>
      </c>
      <c r="B1244" s="14" t="s">
        <v>2493</v>
      </c>
      <c r="C1244" s="14" t="s">
        <v>12</v>
      </c>
      <c r="D1244" s="15"/>
    </row>
    <row r="1245" spans="1:4" s="12" customFormat="1" ht="15" customHeight="1" x14ac:dyDescent="0.25">
      <c r="A1245" s="13" t="s">
        <v>2494</v>
      </c>
      <c r="B1245" s="14" t="s">
        <v>2495</v>
      </c>
      <c r="C1245" s="14" t="s">
        <v>12</v>
      </c>
      <c r="D1245" s="15"/>
    </row>
    <row r="1246" spans="1:4" s="12" customFormat="1" ht="15" customHeight="1" x14ac:dyDescent="0.25">
      <c r="A1246" s="13" t="s">
        <v>2496</v>
      </c>
      <c r="B1246" s="14" t="s">
        <v>2497</v>
      </c>
      <c r="C1246" s="14" t="s">
        <v>12</v>
      </c>
      <c r="D1246" s="15"/>
    </row>
    <row r="1247" spans="1:4" s="12" customFormat="1" ht="15" customHeight="1" x14ac:dyDescent="0.25">
      <c r="A1247" s="13" t="s">
        <v>2498</v>
      </c>
      <c r="B1247" s="14" t="s">
        <v>2499</v>
      </c>
      <c r="C1247" s="14" t="s">
        <v>12</v>
      </c>
      <c r="D1247" s="15"/>
    </row>
    <row r="1248" spans="1:4" s="12" customFormat="1" ht="15" customHeight="1" x14ac:dyDescent="0.25">
      <c r="A1248" s="13" t="s">
        <v>2500</v>
      </c>
      <c r="B1248" s="14" t="s">
        <v>2501</v>
      </c>
      <c r="C1248" s="14" t="s">
        <v>12</v>
      </c>
      <c r="D1248" s="15"/>
    </row>
    <row r="1249" spans="1:4" s="12" customFormat="1" ht="15" customHeight="1" x14ac:dyDescent="0.25">
      <c r="A1249" s="13" t="s">
        <v>2502</v>
      </c>
      <c r="B1249" s="14" t="s">
        <v>2503</v>
      </c>
      <c r="C1249" s="14" t="s">
        <v>12</v>
      </c>
      <c r="D1249" s="15"/>
    </row>
    <row r="1250" spans="1:4" s="12" customFormat="1" ht="15" customHeight="1" x14ac:dyDescent="0.25">
      <c r="A1250" s="13" t="s">
        <v>2504</v>
      </c>
      <c r="B1250" s="14" t="s">
        <v>2505</v>
      </c>
      <c r="C1250" s="14" t="s">
        <v>12</v>
      </c>
      <c r="D1250" s="15"/>
    </row>
    <row r="1251" spans="1:4" s="12" customFormat="1" ht="15" customHeight="1" x14ac:dyDescent="0.25">
      <c r="A1251" s="13" t="s">
        <v>2506</v>
      </c>
      <c r="B1251" s="14" t="s">
        <v>2507</v>
      </c>
      <c r="C1251" s="14" t="s">
        <v>12</v>
      </c>
      <c r="D1251" s="15"/>
    </row>
    <row r="1252" spans="1:4" s="12" customFormat="1" ht="15" customHeight="1" x14ac:dyDescent="0.25">
      <c r="A1252" s="13" t="s">
        <v>2508</v>
      </c>
      <c r="B1252" s="14" t="s">
        <v>2509</v>
      </c>
      <c r="C1252" s="14" t="s">
        <v>12</v>
      </c>
      <c r="D1252" s="15"/>
    </row>
    <row r="1253" spans="1:4" s="12" customFormat="1" ht="15" customHeight="1" x14ac:dyDescent="0.25">
      <c r="A1253" s="13" t="s">
        <v>2510</v>
      </c>
      <c r="B1253" s="14" t="s">
        <v>2511</v>
      </c>
      <c r="C1253" s="14" t="s">
        <v>12</v>
      </c>
      <c r="D1253" s="15"/>
    </row>
    <row r="1254" spans="1:4" s="12" customFormat="1" ht="15" customHeight="1" x14ac:dyDescent="0.25">
      <c r="A1254" s="13" t="s">
        <v>2512</v>
      </c>
      <c r="B1254" s="14" t="s">
        <v>2513</v>
      </c>
      <c r="C1254" s="14" t="s">
        <v>12</v>
      </c>
      <c r="D1254" s="15"/>
    </row>
    <row r="1255" spans="1:4" s="12" customFormat="1" ht="15" customHeight="1" x14ac:dyDescent="0.25">
      <c r="A1255" s="13" t="s">
        <v>2514</v>
      </c>
      <c r="B1255" s="14" t="s">
        <v>2515</v>
      </c>
      <c r="C1255" s="14" t="s">
        <v>12</v>
      </c>
      <c r="D1255" s="15"/>
    </row>
    <row r="1256" spans="1:4" s="12" customFormat="1" ht="15" customHeight="1" x14ac:dyDescent="0.25">
      <c r="A1256" s="13" t="s">
        <v>2516</v>
      </c>
      <c r="B1256" s="14" t="s">
        <v>2517</v>
      </c>
      <c r="C1256" s="14" t="s">
        <v>12</v>
      </c>
      <c r="D1256" s="15"/>
    </row>
    <row r="1257" spans="1:4" s="12" customFormat="1" ht="15" customHeight="1" x14ac:dyDescent="0.25">
      <c r="A1257" s="13" t="s">
        <v>2518</v>
      </c>
      <c r="B1257" s="14" t="s">
        <v>2519</v>
      </c>
      <c r="C1257" s="14" t="s">
        <v>12</v>
      </c>
      <c r="D1257" s="15"/>
    </row>
    <row r="1258" spans="1:4" s="12" customFormat="1" ht="15" customHeight="1" x14ac:dyDescent="0.25">
      <c r="A1258" s="13" t="s">
        <v>2520</v>
      </c>
      <c r="B1258" s="14" t="s">
        <v>2521</v>
      </c>
      <c r="C1258" s="14" t="s">
        <v>12</v>
      </c>
      <c r="D1258" s="15"/>
    </row>
    <row r="1259" spans="1:4" s="12" customFormat="1" ht="15" customHeight="1" x14ac:dyDescent="0.25">
      <c r="A1259" s="13" t="s">
        <v>2522</v>
      </c>
      <c r="B1259" s="14" t="s">
        <v>2523</v>
      </c>
      <c r="C1259" s="14" t="s">
        <v>12</v>
      </c>
      <c r="D1259" s="15"/>
    </row>
    <row r="1260" spans="1:4" s="21" customFormat="1" ht="15" customHeight="1" x14ac:dyDescent="0.25">
      <c r="A1260" s="13" t="s">
        <v>2524</v>
      </c>
      <c r="B1260" s="19" t="s">
        <v>2525</v>
      </c>
      <c r="C1260" s="14" t="s">
        <v>12</v>
      </c>
      <c r="D1260" s="20"/>
    </row>
    <row r="1261" spans="1:4" s="12" customFormat="1" ht="15" customHeight="1" x14ac:dyDescent="0.25">
      <c r="A1261" s="13" t="s">
        <v>2526</v>
      </c>
      <c r="B1261" s="14" t="s">
        <v>2527</v>
      </c>
      <c r="C1261" s="14" t="s">
        <v>12</v>
      </c>
      <c r="D1261" s="15"/>
    </row>
    <row r="1262" spans="1:4" s="12" customFormat="1" ht="15" customHeight="1" x14ac:dyDescent="0.25">
      <c r="A1262" s="13" t="s">
        <v>2528</v>
      </c>
      <c r="B1262" s="14" t="s">
        <v>2529</v>
      </c>
      <c r="C1262" s="14" t="s">
        <v>12</v>
      </c>
      <c r="D1262" s="15"/>
    </row>
    <row r="1263" spans="1:4" s="12" customFormat="1" ht="15" customHeight="1" x14ac:dyDescent="0.25">
      <c r="A1263" s="13" t="s">
        <v>2530</v>
      </c>
      <c r="B1263" s="14" t="s">
        <v>2531</v>
      </c>
      <c r="C1263" s="14" t="s">
        <v>12</v>
      </c>
      <c r="D1263" s="15"/>
    </row>
    <row r="1264" spans="1:4" s="12" customFormat="1" ht="15" customHeight="1" x14ac:dyDescent="0.25">
      <c r="A1264" s="13" t="s">
        <v>2532</v>
      </c>
      <c r="B1264" s="14" t="s">
        <v>2533</v>
      </c>
      <c r="C1264" s="14" t="s">
        <v>12</v>
      </c>
      <c r="D1264" s="15"/>
    </row>
    <row r="1265" spans="1:4" s="12" customFormat="1" ht="15" customHeight="1" x14ac:dyDescent="0.25">
      <c r="A1265" s="13" t="s">
        <v>2534</v>
      </c>
      <c r="B1265" s="14" t="s">
        <v>2535</v>
      </c>
      <c r="C1265" s="14" t="s">
        <v>12</v>
      </c>
      <c r="D1265" s="15"/>
    </row>
    <row r="1266" spans="1:4" s="12" customFormat="1" ht="15" customHeight="1" x14ac:dyDescent="0.25">
      <c r="A1266" s="13" t="s">
        <v>2536</v>
      </c>
      <c r="B1266" s="14" t="s">
        <v>2537</v>
      </c>
      <c r="C1266" s="14" t="s">
        <v>12</v>
      </c>
      <c r="D1266" s="15"/>
    </row>
    <row r="1267" spans="1:4" s="12" customFormat="1" ht="15" customHeight="1" x14ac:dyDescent="0.25">
      <c r="A1267" s="13" t="s">
        <v>2538</v>
      </c>
      <c r="B1267" s="14" t="s">
        <v>2539</v>
      </c>
      <c r="C1267" s="14" t="s">
        <v>12</v>
      </c>
      <c r="D1267" s="15"/>
    </row>
    <row r="1268" spans="1:4" s="12" customFormat="1" ht="15" customHeight="1" x14ac:dyDescent="0.25">
      <c r="A1268" s="13" t="s">
        <v>2540</v>
      </c>
      <c r="B1268" s="14" t="s">
        <v>2541</v>
      </c>
      <c r="C1268" s="14" t="s">
        <v>12</v>
      </c>
      <c r="D1268" s="15"/>
    </row>
    <row r="1269" spans="1:4" s="12" customFormat="1" ht="15" customHeight="1" x14ac:dyDescent="0.25">
      <c r="A1269" s="13" t="s">
        <v>2542</v>
      </c>
      <c r="B1269" s="14" t="s">
        <v>2543</v>
      </c>
      <c r="C1269" s="14" t="s">
        <v>12</v>
      </c>
      <c r="D1269" s="15"/>
    </row>
    <row r="1270" spans="1:4" s="12" customFormat="1" ht="15" customHeight="1" x14ac:dyDescent="0.25">
      <c r="A1270" s="13" t="s">
        <v>2544</v>
      </c>
      <c r="B1270" s="14" t="s">
        <v>2545</v>
      </c>
      <c r="C1270" s="14" t="s">
        <v>12</v>
      </c>
      <c r="D1270" s="15"/>
    </row>
    <row r="1271" spans="1:4" s="12" customFormat="1" ht="15" customHeight="1" x14ac:dyDescent="0.25">
      <c r="A1271" s="13" t="s">
        <v>2546</v>
      </c>
      <c r="B1271" s="14" t="s">
        <v>2547</v>
      </c>
      <c r="C1271" s="14" t="s">
        <v>12</v>
      </c>
      <c r="D1271" s="15"/>
    </row>
    <row r="1272" spans="1:4" s="12" customFormat="1" ht="15" customHeight="1" x14ac:dyDescent="0.25">
      <c r="A1272" s="13" t="s">
        <v>2548</v>
      </c>
      <c r="B1272" s="14" t="s">
        <v>2549</v>
      </c>
      <c r="C1272" s="14" t="s">
        <v>12</v>
      </c>
      <c r="D1272" s="15"/>
    </row>
    <row r="1273" spans="1:4" s="12" customFormat="1" ht="15" customHeight="1" x14ac:dyDescent="0.25">
      <c r="A1273" s="13" t="s">
        <v>2550</v>
      </c>
      <c r="B1273" s="14" t="s">
        <v>2551</v>
      </c>
      <c r="C1273" s="14" t="s">
        <v>12</v>
      </c>
      <c r="D1273" s="15"/>
    </row>
    <row r="1274" spans="1:4" s="12" customFormat="1" ht="15" customHeight="1" x14ac:dyDescent="0.25">
      <c r="A1274" s="13" t="s">
        <v>2552</v>
      </c>
      <c r="B1274" s="14" t="s">
        <v>2553</v>
      </c>
      <c r="C1274" s="14" t="s">
        <v>12</v>
      </c>
      <c r="D1274" s="15"/>
    </row>
    <row r="1275" spans="1:4" s="12" customFormat="1" ht="15" customHeight="1" x14ac:dyDescent="0.25">
      <c r="A1275" s="13" t="s">
        <v>2554</v>
      </c>
      <c r="B1275" s="14" t="s">
        <v>2555</v>
      </c>
      <c r="C1275" s="14" t="s">
        <v>12</v>
      </c>
      <c r="D1275" s="15"/>
    </row>
    <row r="1276" spans="1:4" s="12" customFormat="1" ht="15" customHeight="1" x14ac:dyDescent="0.25">
      <c r="A1276" s="13" t="s">
        <v>2556</v>
      </c>
      <c r="B1276" s="14" t="s">
        <v>2557</v>
      </c>
      <c r="C1276" s="14" t="s">
        <v>12</v>
      </c>
      <c r="D1276" s="15"/>
    </row>
    <row r="1277" spans="1:4" s="12" customFormat="1" ht="15" customHeight="1" x14ac:dyDescent="0.25">
      <c r="A1277" s="13" t="s">
        <v>2558</v>
      </c>
      <c r="B1277" s="14" t="s">
        <v>2559</v>
      </c>
      <c r="C1277" s="14" t="s">
        <v>12</v>
      </c>
      <c r="D1277" s="15"/>
    </row>
    <row r="1278" spans="1:4" s="12" customFormat="1" ht="15" customHeight="1" x14ac:dyDescent="0.25">
      <c r="A1278" s="13" t="s">
        <v>2560</v>
      </c>
      <c r="B1278" s="14" t="s">
        <v>2561</v>
      </c>
      <c r="C1278" s="14" t="s">
        <v>12</v>
      </c>
      <c r="D1278" s="15"/>
    </row>
    <row r="1279" spans="1:4" s="12" customFormat="1" ht="15" customHeight="1" x14ac:dyDescent="0.25">
      <c r="A1279" s="13" t="s">
        <v>2562</v>
      </c>
      <c r="B1279" s="14" t="s">
        <v>2563</v>
      </c>
      <c r="C1279" s="14" t="s">
        <v>12</v>
      </c>
      <c r="D1279" s="15"/>
    </row>
    <row r="1280" spans="1:4" s="12" customFormat="1" ht="15" customHeight="1" x14ac:dyDescent="0.25">
      <c r="A1280" s="13" t="s">
        <v>2564</v>
      </c>
      <c r="B1280" s="14" t="s">
        <v>2565</v>
      </c>
      <c r="C1280" s="14" t="s">
        <v>12</v>
      </c>
      <c r="D1280" s="15"/>
    </row>
    <row r="1281" spans="1:4" s="12" customFormat="1" ht="15" customHeight="1" x14ac:dyDescent="0.25">
      <c r="A1281" s="13" t="s">
        <v>2566</v>
      </c>
      <c r="B1281" s="14" t="s">
        <v>2567</v>
      </c>
      <c r="C1281" s="14" t="s">
        <v>12</v>
      </c>
      <c r="D1281" s="15"/>
    </row>
    <row r="1282" spans="1:4" s="12" customFormat="1" ht="15" customHeight="1" x14ac:dyDescent="0.25">
      <c r="A1282" s="13" t="s">
        <v>2568</v>
      </c>
      <c r="B1282" s="14" t="s">
        <v>2569</v>
      </c>
      <c r="C1282" s="14" t="s">
        <v>12</v>
      </c>
      <c r="D1282" s="15"/>
    </row>
    <row r="1283" spans="1:4" s="12" customFormat="1" ht="15" customHeight="1" x14ac:dyDescent="0.25">
      <c r="A1283" s="13" t="s">
        <v>2570</v>
      </c>
      <c r="B1283" s="14" t="s">
        <v>2571</v>
      </c>
      <c r="C1283" s="14" t="s">
        <v>12</v>
      </c>
      <c r="D1283" s="15"/>
    </row>
    <row r="1284" spans="1:4" s="12" customFormat="1" ht="15" customHeight="1" x14ac:dyDescent="0.25">
      <c r="A1284" s="13" t="s">
        <v>2572</v>
      </c>
      <c r="B1284" s="14" t="s">
        <v>2573</v>
      </c>
      <c r="C1284" s="14" t="s">
        <v>12</v>
      </c>
      <c r="D1284" s="15"/>
    </row>
    <row r="1285" spans="1:4" s="12" customFormat="1" ht="15" customHeight="1" x14ac:dyDescent="0.25">
      <c r="A1285" s="13" t="s">
        <v>2574</v>
      </c>
      <c r="B1285" s="14" t="s">
        <v>2575</v>
      </c>
      <c r="C1285" s="14" t="s">
        <v>12</v>
      </c>
      <c r="D1285" s="15"/>
    </row>
    <row r="1286" spans="1:4" s="12" customFormat="1" ht="15" customHeight="1" x14ac:dyDescent="0.25">
      <c r="A1286" s="13" t="s">
        <v>2576</v>
      </c>
      <c r="B1286" s="14" t="s">
        <v>2577</v>
      </c>
      <c r="C1286" s="14" t="s">
        <v>12</v>
      </c>
      <c r="D1286" s="15"/>
    </row>
    <row r="1287" spans="1:4" s="12" customFormat="1" ht="15" customHeight="1" x14ac:dyDescent="0.25">
      <c r="A1287" s="13" t="s">
        <v>2578</v>
      </c>
      <c r="B1287" s="14" t="s">
        <v>2579</v>
      </c>
      <c r="C1287" s="14" t="s">
        <v>12</v>
      </c>
      <c r="D1287" s="15"/>
    </row>
    <row r="1288" spans="1:4" s="12" customFormat="1" ht="15" customHeight="1" x14ac:dyDescent="0.25">
      <c r="A1288" s="13" t="s">
        <v>2580</v>
      </c>
      <c r="B1288" s="14" t="s">
        <v>2581</v>
      </c>
      <c r="C1288" s="14" t="s">
        <v>12</v>
      </c>
      <c r="D1288" s="15"/>
    </row>
    <row r="1289" spans="1:4" s="12" customFormat="1" ht="15" customHeight="1" x14ac:dyDescent="0.25">
      <c r="A1289" s="13" t="s">
        <v>2582</v>
      </c>
      <c r="B1289" s="14" t="s">
        <v>2583</v>
      </c>
      <c r="C1289" s="14" t="s">
        <v>12</v>
      </c>
      <c r="D1289" s="15"/>
    </row>
    <row r="1290" spans="1:4" s="12" customFormat="1" ht="15" customHeight="1" x14ac:dyDescent="0.25">
      <c r="A1290" s="13" t="s">
        <v>2584</v>
      </c>
      <c r="B1290" s="14" t="s">
        <v>2585</v>
      </c>
      <c r="C1290" s="14" t="s">
        <v>12</v>
      </c>
      <c r="D1290" s="15"/>
    </row>
    <row r="1291" spans="1:4" s="12" customFormat="1" ht="15" customHeight="1" x14ac:dyDescent="0.25">
      <c r="A1291" s="13" t="s">
        <v>2586</v>
      </c>
      <c r="B1291" s="14" t="s">
        <v>2587</v>
      </c>
      <c r="C1291" s="14" t="s">
        <v>12</v>
      </c>
      <c r="D1291" s="15"/>
    </row>
    <row r="1292" spans="1:4" s="12" customFormat="1" ht="15" customHeight="1" x14ac:dyDescent="0.25">
      <c r="A1292" s="13" t="s">
        <v>2588</v>
      </c>
      <c r="B1292" s="14" t="s">
        <v>2589</v>
      </c>
      <c r="C1292" s="14" t="s">
        <v>12</v>
      </c>
      <c r="D1292" s="15"/>
    </row>
    <row r="1293" spans="1:4" s="12" customFormat="1" ht="15" customHeight="1" x14ac:dyDescent="0.25">
      <c r="A1293" s="13" t="s">
        <v>2590</v>
      </c>
      <c r="B1293" s="14" t="s">
        <v>2591</v>
      </c>
      <c r="C1293" s="14" t="s">
        <v>12</v>
      </c>
      <c r="D1293" s="15"/>
    </row>
    <row r="1294" spans="1:4" s="12" customFormat="1" ht="15" customHeight="1" x14ac:dyDescent="0.25">
      <c r="A1294" s="13" t="s">
        <v>2592</v>
      </c>
      <c r="B1294" s="14" t="s">
        <v>2593</v>
      </c>
      <c r="C1294" s="14" t="s">
        <v>12</v>
      </c>
      <c r="D1294" s="15"/>
    </row>
    <row r="1295" spans="1:4" s="12" customFormat="1" ht="15" customHeight="1" x14ac:dyDescent="0.25">
      <c r="A1295" s="13" t="s">
        <v>2594</v>
      </c>
      <c r="B1295" s="14" t="s">
        <v>2595</v>
      </c>
      <c r="C1295" s="14" t="s">
        <v>12</v>
      </c>
      <c r="D1295" s="15"/>
    </row>
    <row r="1296" spans="1:4" s="12" customFormat="1" ht="15" customHeight="1" x14ac:dyDescent="0.25">
      <c r="A1296" s="13" t="s">
        <v>2596</v>
      </c>
      <c r="B1296" s="14" t="s">
        <v>2597</v>
      </c>
      <c r="C1296" s="14" t="s">
        <v>12</v>
      </c>
      <c r="D1296" s="15"/>
    </row>
    <row r="1297" spans="1:4" s="12" customFormat="1" ht="15" customHeight="1" x14ac:dyDescent="0.25">
      <c r="A1297" s="13" t="s">
        <v>2598</v>
      </c>
      <c r="B1297" s="14" t="s">
        <v>2599</v>
      </c>
      <c r="C1297" s="14" t="s">
        <v>12</v>
      </c>
      <c r="D1297" s="15"/>
    </row>
    <row r="1298" spans="1:4" s="12" customFormat="1" ht="15" customHeight="1" x14ac:dyDescent="0.25">
      <c r="A1298" s="13" t="s">
        <v>2600</v>
      </c>
      <c r="B1298" s="14" t="s">
        <v>2601</v>
      </c>
      <c r="C1298" s="14" t="s">
        <v>12</v>
      </c>
      <c r="D1298" s="15"/>
    </row>
    <row r="1299" spans="1:4" s="12" customFormat="1" ht="15" customHeight="1" x14ac:dyDescent="0.25">
      <c r="A1299" s="13" t="s">
        <v>2602</v>
      </c>
      <c r="B1299" s="14" t="s">
        <v>2603</v>
      </c>
      <c r="C1299" s="14" t="s">
        <v>12</v>
      </c>
      <c r="D1299" s="15"/>
    </row>
    <row r="1300" spans="1:4" s="12" customFormat="1" ht="15" customHeight="1" x14ac:dyDescent="0.25">
      <c r="A1300" s="13" t="s">
        <v>2604</v>
      </c>
      <c r="B1300" s="14" t="s">
        <v>2605</v>
      </c>
      <c r="C1300" s="14" t="s">
        <v>12</v>
      </c>
      <c r="D1300" s="15"/>
    </row>
    <row r="1301" spans="1:4" s="12" customFormat="1" ht="15" customHeight="1" x14ac:dyDescent="0.25">
      <c r="A1301" s="13" t="s">
        <v>2606</v>
      </c>
      <c r="B1301" s="14" t="s">
        <v>2607</v>
      </c>
      <c r="C1301" s="14" t="s">
        <v>12</v>
      </c>
      <c r="D1301" s="15"/>
    </row>
    <row r="1302" spans="1:4" s="12" customFormat="1" ht="15" customHeight="1" x14ac:dyDescent="0.25">
      <c r="A1302" s="13" t="s">
        <v>2608</v>
      </c>
      <c r="B1302" s="14" t="s">
        <v>2609</v>
      </c>
      <c r="C1302" s="14" t="s">
        <v>12</v>
      </c>
      <c r="D1302" s="15"/>
    </row>
    <row r="1303" spans="1:4" s="12" customFormat="1" ht="15" customHeight="1" x14ac:dyDescent="0.25">
      <c r="A1303" s="13" t="s">
        <v>2610</v>
      </c>
      <c r="B1303" s="14" t="s">
        <v>2611</v>
      </c>
      <c r="C1303" s="14" t="s">
        <v>12</v>
      </c>
      <c r="D1303" s="15"/>
    </row>
    <row r="1304" spans="1:4" s="12" customFormat="1" ht="15" customHeight="1" x14ac:dyDescent="0.25">
      <c r="A1304" s="13" t="s">
        <v>2612</v>
      </c>
      <c r="B1304" s="14" t="s">
        <v>2613</v>
      </c>
      <c r="C1304" s="14" t="s">
        <v>12</v>
      </c>
      <c r="D1304" s="15"/>
    </row>
    <row r="1305" spans="1:4" s="12" customFormat="1" ht="15" customHeight="1" x14ac:dyDescent="0.25">
      <c r="A1305" s="13" t="s">
        <v>2614</v>
      </c>
      <c r="B1305" s="14" t="s">
        <v>2615</v>
      </c>
      <c r="C1305" s="14" t="s">
        <v>12</v>
      </c>
      <c r="D1305" s="15"/>
    </row>
    <row r="1306" spans="1:4" s="12" customFormat="1" ht="15" customHeight="1" x14ac:dyDescent="0.25">
      <c r="A1306" s="13" t="s">
        <v>2616</v>
      </c>
      <c r="B1306" s="14" t="s">
        <v>2617</v>
      </c>
      <c r="C1306" s="14" t="s">
        <v>12</v>
      </c>
      <c r="D1306" s="15"/>
    </row>
    <row r="1307" spans="1:4" s="12" customFormat="1" ht="15" customHeight="1" x14ac:dyDescent="0.25">
      <c r="A1307" s="13" t="s">
        <v>2618</v>
      </c>
      <c r="B1307" s="14" t="s">
        <v>2619</v>
      </c>
      <c r="C1307" s="14" t="s">
        <v>12</v>
      </c>
      <c r="D1307" s="15"/>
    </row>
    <row r="1308" spans="1:4" s="12" customFormat="1" ht="15" customHeight="1" x14ac:dyDescent="0.25">
      <c r="A1308" s="13" t="s">
        <v>2620</v>
      </c>
      <c r="B1308" s="14" t="s">
        <v>2621</v>
      </c>
      <c r="C1308" s="14" t="s">
        <v>12</v>
      </c>
      <c r="D1308" s="15"/>
    </row>
    <row r="1309" spans="1:4" s="12" customFormat="1" ht="15" customHeight="1" x14ac:dyDescent="0.25">
      <c r="A1309" s="13" t="s">
        <v>2622</v>
      </c>
      <c r="B1309" s="14" t="s">
        <v>2623</v>
      </c>
      <c r="C1309" s="14" t="s">
        <v>12</v>
      </c>
      <c r="D1309" s="15"/>
    </row>
    <row r="1310" spans="1:4" s="12" customFormat="1" ht="15" customHeight="1" x14ac:dyDescent="0.25">
      <c r="A1310" s="13" t="s">
        <v>2624</v>
      </c>
      <c r="B1310" s="14" t="s">
        <v>2625</v>
      </c>
      <c r="C1310" s="14" t="s">
        <v>12</v>
      </c>
      <c r="D1310" s="15"/>
    </row>
    <row r="1311" spans="1:4" s="12" customFormat="1" ht="15" customHeight="1" x14ac:dyDescent="0.25">
      <c r="A1311" s="13" t="s">
        <v>2626</v>
      </c>
      <c r="B1311" s="14" t="s">
        <v>2627</v>
      </c>
      <c r="C1311" s="14" t="s">
        <v>12</v>
      </c>
      <c r="D1311" s="15"/>
    </row>
    <row r="1312" spans="1:4" s="12" customFormat="1" ht="15" customHeight="1" x14ac:dyDescent="0.25">
      <c r="A1312" s="13" t="s">
        <v>2628</v>
      </c>
      <c r="B1312" s="14" t="s">
        <v>2629</v>
      </c>
      <c r="C1312" s="14" t="s">
        <v>12</v>
      </c>
      <c r="D1312" s="15"/>
    </row>
    <row r="1313" spans="1:4" s="12" customFormat="1" ht="15" customHeight="1" x14ac:dyDescent="0.25">
      <c r="A1313" s="13" t="s">
        <v>2630</v>
      </c>
      <c r="B1313" s="14" t="s">
        <v>2631</v>
      </c>
      <c r="C1313" s="14" t="s">
        <v>12</v>
      </c>
      <c r="D1313" s="15"/>
    </row>
    <row r="1314" spans="1:4" s="12" customFormat="1" ht="15" customHeight="1" x14ac:dyDescent="0.25">
      <c r="A1314" s="13" t="s">
        <v>2632</v>
      </c>
      <c r="B1314" s="14" t="s">
        <v>2633</v>
      </c>
      <c r="C1314" s="14" t="s">
        <v>12</v>
      </c>
      <c r="D1314" s="15"/>
    </row>
    <row r="1315" spans="1:4" s="12" customFormat="1" ht="15" customHeight="1" x14ac:dyDescent="0.25">
      <c r="A1315" s="13" t="s">
        <v>2634</v>
      </c>
      <c r="B1315" s="14" t="s">
        <v>2635</v>
      </c>
      <c r="C1315" s="14" t="s">
        <v>65</v>
      </c>
      <c r="D1315" s="22" t="s">
        <v>2636</v>
      </c>
    </row>
    <row r="1316" spans="1:4" s="12" customFormat="1" ht="15" customHeight="1" x14ac:dyDescent="0.25">
      <c r="A1316" s="13" t="s">
        <v>2637</v>
      </c>
      <c r="B1316" s="14" t="s">
        <v>2638</v>
      </c>
      <c r="C1316" s="14" t="s">
        <v>12</v>
      </c>
      <c r="D1316" s="15"/>
    </row>
    <row r="1317" spans="1:4" s="12" customFormat="1" ht="15" customHeight="1" x14ac:dyDescent="0.25">
      <c r="A1317" s="13" t="s">
        <v>2639</v>
      </c>
      <c r="B1317" s="14" t="s">
        <v>2640</v>
      </c>
      <c r="C1317" s="14" t="s">
        <v>12</v>
      </c>
      <c r="D1317" s="15"/>
    </row>
    <row r="1318" spans="1:4" s="12" customFormat="1" ht="15" customHeight="1" x14ac:dyDescent="0.25">
      <c r="A1318" s="13" t="s">
        <v>2641</v>
      </c>
      <c r="B1318" s="14" t="s">
        <v>2642</v>
      </c>
      <c r="C1318" s="14" t="s">
        <v>12</v>
      </c>
      <c r="D1318" s="15"/>
    </row>
    <row r="1319" spans="1:4" s="12" customFormat="1" ht="15" customHeight="1" x14ac:dyDescent="0.25">
      <c r="A1319" s="13" t="s">
        <v>2643</v>
      </c>
      <c r="B1319" s="14" t="s">
        <v>2644</v>
      </c>
      <c r="C1319" s="14" t="s">
        <v>12</v>
      </c>
      <c r="D1319" s="15"/>
    </row>
    <row r="1320" spans="1:4" s="12" customFormat="1" ht="15" customHeight="1" x14ac:dyDescent="0.25">
      <c r="A1320" s="13" t="s">
        <v>2645</v>
      </c>
      <c r="B1320" s="14" t="s">
        <v>2646</v>
      </c>
      <c r="C1320" s="14" t="s">
        <v>12</v>
      </c>
      <c r="D1320" s="15"/>
    </row>
    <row r="1321" spans="1:4" s="12" customFormat="1" ht="15" customHeight="1" x14ac:dyDescent="0.25">
      <c r="A1321" s="13" t="s">
        <v>2647</v>
      </c>
      <c r="B1321" s="14" t="s">
        <v>2648</v>
      </c>
      <c r="C1321" s="14" t="s">
        <v>12</v>
      </c>
      <c r="D1321" s="15"/>
    </row>
    <row r="1322" spans="1:4" s="12" customFormat="1" ht="15" customHeight="1" x14ac:dyDescent="0.25">
      <c r="A1322" s="13" t="s">
        <v>2649</v>
      </c>
      <c r="B1322" s="14" t="s">
        <v>2650</v>
      </c>
      <c r="C1322" s="14" t="s">
        <v>12</v>
      </c>
      <c r="D1322" s="15"/>
    </row>
    <row r="1323" spans="1:4" s="12" customFormat="1" ht="15" customHeight="1" x14ac:dyDescent="0.25">
      <c r="A1323" s="13" t="s">
        <v>2651</v>
      </c>
      <c r="B1323" s="14" t="s">
        <v>2652</v>
      </c>
      <c r="C1323" s="14" t="s">
        <v>12</v>
      </c>
      <c r="D1323" s="15"/>
    </row>
    <row r="1324" spans="1:4" s="12" customFormat="1" ht="15" customHeight="1" x14ac:dyDescent="0.25">
      <c r="A1324" s="13" t="s">
        <v>2653</v>
      </c>
      <c r="B1324" s="14" t="s">
        <v>2654</v>
      </c>
      <c r="C1324" s="14" t="s">
        <v>12</v>
      </c>
      <c r="D1324" s="15"/>
    </row>
    <row r="1325" spans="1:4" s="12" customFormat="1" ht="15" customHeight="1" x14ac:dyDescent="0.25">
      <c r="A1325" s="13" t="s">
        <v>2655</v>
      </c>
      <c r="B1325" s="14" t="s">
        <v>2656</v>
      </c>
      <c r="C1325" s="14" t="s">
        <v>12</v>
      </c>
      <c r="D1325" s="15"/>
    </row>
    <row r="1326" spans="1:4" s="12" customFormat="1" ht="15" customHeight="1" x14ac:dyDescent="0.25">
      <c r="A1326" s="13" t="s">
        <v>2657</v>
      </c>
      <c r="B1326" s="14" t="s">
        <v>2658</v>
      </c>
      <c r="C1326" s="14" t="s">
        <v>12</v>
      </c>
      <c r="D1326" s="15"/>
    </row>
    <row r="1327" spans="1:4" s="12" customFormat="1" ht="15" customHeight="1" x14ac:dyDescent="0.25">
      <c r="A1327" s="13" t="s">
        <v>2659</v>
      </c>
      <c r="B1327" s="14" t="s">
        <v>2660</v>
      </c>
      <c r="C1327" s="14" t="s">
        <v>12</v>
      </c>
      <c r="D1327" s="15"/>
    </row>
    <row r="1328" spans="1:4" s="12" customFormat="1" ht="15" customHeight="1" x14ac:dyDescent="0.25">
      <c r="A1328" s="13" t="s">
        <v>2661</v>
      </c>
      <c r="B1328" s="14" t="s">
        <v>2662</v>
      </c>
      <c r="C1328" s="14" t="s">
        <v>12</v>
      </c>
      <c r="D1328" s="15"/>
    </row>
    <row r="1329" spans="1:4" s="12" customFormat="1" ht="15" customHeight="1" x14ac:dyDescent="0.25">
      <c r="A1329" s="13" t="s">
        <v>2663</v>
      </c>
      <c r="B1329" s="14" t="s">
        <v>2664</v>
      </c>
      <c r="C1329" s="14" t="s">
        <v>12</v>
      </c>
      <c r="D1329" s="15"/>
    </row>
    <row r="1330" spans="1:4" s="12" customFormat="1" ht="15" customHeight="1" x14ac:dyDescent="0.25">
      <c r="A1330" s="13" t="s">
        <v>2665</v>
      </c>
      <c r="B1330" s="14" t="s">
        <v>2666</v>
      </c>
      <c r="C1330" s="14" t="s">
        <v>12</v>
      </c>
      <c r="D1330" s="15"/>
    </row>
    <row r="1331" spans="1:4" s="12" customFormat="1" ht="15" customHeight="1" x14ac:dyDescent="0.25">
      <c r="A1331" s="13" t="s">
        <v>2667</v>
      </c>
      <c r="B1331" s="14" t="s">
        <v>2668</v>
      </c>
      <c r="C1331" s="14" t="s">
        <v>12</v>
      </c>
      <c r="D1331" s="15"/>
    </row>
    <row r="1332" spans="1:4" s="12" customFormat="1" ht="15" customHeight="1" x14ac:dyDescent="0.25">
      <c r="A1332" s="13" t="s">
        <v>2669</v>
      </c>
      <c r="B1332" s="14" t="s">
        <v>2670</v>
      </c>
      <c r="C1332" s="14" t="s">
        <v>12</v>
      </c>
      <c r="D1332" s="15"/>
    </row>
    <row r="1333" spans="1:4" s="12" customFormat="1" ht="15" customHeight="1" x14ac:dyDescent="0.25">
      <c r="A1333" s="13" t="s">
        <v>2671</v>
      </c>
      <c r="B1333" s="14" t="s">
        <v>2672</v>
      </c>
      <c r="C1333" s="14" t="s">
        <v>12</v>
      </c>
      <c r="D1333" s="15"/>
    </row>
    <row r="1334" spans="1:4" s="12" customFormat="1" ht="15" customHeight="1" x14ac:dyDescent="0.25">
      <c r="A1334" s="13" t="s">
        <v>2673</v>
      </c>
      <c r="B1334" s="14" t="s">
        <v>2674</v>
      </c>
      <c r="C1334" s="14" t="s">
        <v>12</v>
      </c>
      <c r="D1334" s="15"/>
    </row>
    <row r="1335" spans="1:4" s="12" customFormat="1" ht="15" customHeight="1" x14ac:dyDescent="0.25">
      <c r="A1335" s="13" t="s">
        <v>2675</v>
      </c>
      <c r="B1335" s="14" t="s">
        <v>2676</v>
      </c>
      <c r="C1335" s="14" t="s">
        <v>12</v>
      </c>
      <c r="D1335" s="15"/>
    </row>
    <row r="1336" spans="1:4" s="12" customFormat="1" ht="15" customHeight="1" x14ac:dyDescent="0.25">
      <c r="A1336" s="13" t="s">
        <v>2677</v>
      </c>
      <c r="B1336" s="14" t="s">
        <v>2678</v>
      </c>
      <c r="C1336" s="14" t="s">
        <v>12</v>
      </c>
      <c r="D1336" s="15"/>
    </row>
    <row r="1337" spans="1:4" s="12" customFormat="1" ht="15" customHeight="1" x14ac:dyDescent="0.25">
      <c r="A1337" s="13" t="s">
        <v>2679</v>
      </c>
      <c r="B1337" s="14" t="s">
        <v>2680</v>
      </c>
      <c r="C1337" s="14" t="s">
        <v>12</v>
      </c>
      <c r="D1337" s="15"/>
    </row>
    <row r="1338" spans="1:4" s="12" customFormat="1" ht="15" customHeight="1" x14ac:dyDescent="0.25">
      <c r="A1338" s="13" t="s">
        <v>2681</v>
      </c>
      <c r="B1338" s="14" t="s">
        <v>2682</v>
      </c>
      <c r="C1338" s="14" t="s">
        <v>12</v>
      </c>
      <c r="D1338" s="15"/>
    </row>
    <row r="1339" spans="1:4" s="12" customFormat="1" ht="15" customHeight="1" x14ac:dyDescent="0.25">
      <c r="A1339" s="13" t="s">
        <v>2683</v>
      </c>
      <c r="B1339" s="14" t="s">
        <v>2684</v>
      </c>
      <c r="C1339" s="14" t="s">
        <v>12</v>
      </c>
      <c r="D1339" s="15"/>
    </row>
    <row r="1340" spans="1:4" s="12" customFormat="1" ht="15" customHeight="1" x14ac:dyDescent="0.25">
      <c r="A1340" s="13" t="s">
        <v>2685</v>
      </c>
      <c r="B1340" s="14" t="s">
        <v>2686</v>
      </c>
      <c r="C1340" s="14" t="s">
        <v>12</v>
      </c>
      <c r="D1340" s="15"/>
    </row>
    <row r="1341" spans="1:4" s="12" customFormat="1" ht="15" customHeight="1" x14ac:dyDescent="0.25">
      <c r="A1341" s="13" t="s">
        <v>2687</v>
      </c>
      <c r="B1341" s="14" t="s">
        <v>2688</v>
      </c>
      <c r="C1341" s="14" t="s">
        <v>12</v>
      </c>
      <c r="D1341" s="15"/>
    </row>
    <row r="1342" spans="1:4" s="12" customFormat="1" ht="15" customHeight="1" x14ac:dyDescent="0.25">
      <c r="A1342" s="13" t="s">
        <v>2689</v>
      </c>
      <c r="B1342" s="14" t="s">
        <v>2690</v>
      </c>
      <c r="C1342" s="14" t="s">
        <v>12</v>
      </c>
      <c r="D1342" s="15"/>
    </row>
    <row r="1343" spans="1:4" s="12" customFormat="1" ht="15" customHeight="1" x14ac:dyDescent="0.25">
      <c r="A1343" s="13" t="s">
        <v>2691</v>
      </c>
      <c r="B1343" s="14" t="s">
        <v>2692</v>
      </c>
      <c r="C1343" s="14" t="s">
        <v>12</v>
      </c>
      <c r="D1343" s="15"/>
    </row>
    <row r="1344" spans="1:4" s="12" customFormat="1" ht="15" customHeight="1" x14ac:dyDescent="0.25">
      <c r="A1344" s="13" t="s">
        <v>2693</v>
      </c>
      <c r="B1344" s="14" t="s">
        <v>2694</v>
      </c>
      <c r="C1344" s="14" t="s">
        <v>12</v>
      </c>
      <c r="D1344" s="15"/>
    </row>
    <row r="1345" spans="1:4" s="12" customFormat="1" ht="15" customHeight="1" x14ac:dyDescent="0.25">
      <c r="A1345" s="13" t="s">
        <v>2695</v>
      </c>
      <c r="B1345" s="14" t="s">
        <v>2696</v>
      </c>
      <c r="C1345" s="14" t="s">
        <v>12</v>
      </c>
      <c r="D1345" s="15"/>
    </row>
    <row r="1346" spans="1:4" s="12" customFormat="1" ht="15" customHeight="1" x14ac:dyDescent="0.25">
      <c r="A1346" s="13" t="s">
        <v>2697</v>
      </c>
      <c r="B1346" s="14" t="s">
        <v>2698</v>
      </c>
      <c r="C1346" s="14" t="s">
        <v>12</v>
      </c>
      <c r="D1346" s="15"/>
    </row>
    <row r="1347" spans="1:4" s="12" customFormat="1" ht="15" customHeight="1" x14ac:dyDescent="0.25">
      <c r="A1347" s="13" t="s">
        <v>2699</v>
      </c>
      <c r="B1347" s="14" t="s">
        <v>2700</v>
      </c>
      <c r="C1347" s="14" t="s">
        <v>12</v>
      </c>
      <c r="D1347" s="15"/>
    </row>
    <row r="1348" spans="1:4" s="12" customFormat="1" ht="15" customHeight="1" x14ac:dyDescent="0.25">
      <c r="A1348" s="13" t="s">
        <v>2701</v>
      </c>
      <c r="B1348" s="14" t="s">
        <v>2702</v>
      </c>
      <c r="C1348" s="14" t="s">
        <v>12</v>
      </c>
      <c r="D1348" s="15"/>
    </row>
    <row r="1349" spans="1:4" s="12" customFormat="1" ht="15" customHeight="1" x14ac:dyDescent="0.25">
      <c r="A1349" s="13" t="s">
        <v>2703</v>
      </c>
      <c r="B1349" s="14" t="s">
        <v>2704</v>
      </c>
      <c r="C1349" s="14" t="s">
        <v>12</v>
      </c>
      <c r="D1349" s="15"/>
    </row>
    <row r="1350" spans="1:4" s="12" customFormat="1" x14ac:dyDescent="0.25">
      <c r="A1350" s="13" t="s">
        <v>2705</v>
      </c>
      <c r="B1350" s="14" t="s">
        <v>2706</v>
      </c>
      <c r="C1350" s="14" t="s">
        <v>12</v>
      </c>
      <c r="D1350" s="15"/>
    </row>
    <row r="1351" spans="1:4" s="12" customFormat="1" ht="30" customHeight="1" x14ac:dyDescent="0.25">
      <c r="A1351" s="13" t="s">
        <v>2707</v>
      </c>
      <c r="B1351" s="14" t="s">
        <v>2708</v>
      </c>
      <c r="C1351" s="14" t="s">
        <v>12</v>
      </c>
      <c r="D1351" s="15"/>
    </row>
    <row r="1352" spans="1:4" s="12" customFormat="1" ht="15" customHeight="1" x14ac:dyDescent="0.25">
      <c r="A1352" s="13" t="s">
        <v>2709</v>
      </c>
      <c r="B1352" s="14" t="s">
        <v>2710</v>
      </c>
      <c r="C1352" s="14" t="s">
        <v>12</v>
      </c>
      <c r="D1352" s="15"/>
    </row>
    <row r="1353" spans="1:4" s="12" customFormat="1" ht="15" customHeight="1" x14ac:dyDescent="0.25">
      <c r="A1353" s="13" t="s">
        <v>2711</v>
      </c>
      <c r="B1353" s="14" t="s">
        <v>2712</v>
      </c>
      <c r="C1353" s="14" t="s">
        <v>12</v>
      </c>
      <c r="D1353" s="15"/>
    </row>
    <row r="1354" spans="1:4" s="12" customFormat="1" ht="15" customHeight="1" x14ac:dyDescent="0.25">
      <c r="A1354" s="13" t="s">
        <v>2713</v>
      </c>
      <c r="B1354" s="14" t="s">
        <v>2714</v>
      </c>
      <c r="C1354" s="14" t="s">
        <v>12</v>
      </c>
      <c r="D1354" s="15"/>
    </row>
    <row r="1355" spans="1:4" s="12" customFormat="1" ht="15" customHeight="1" x14ac:dyDescent="0.25">
      <c r="A1355" s="13" t="s">
        <v>2715</v>
      </c>
      <c r="B1355" s="14" t="s">
        <v>2716</v>
      </c>
      <c r="C1355" s="14" t="s">
        <v>12</v>
      </c>
      <c r="D1355" s="15"/>
    </row>
    <row r="1356" spans="1:4" s="12" customFormat="1" ht="15" customHeight="1" x14ac:dyDescent="0.25">
      <c r="A1356" s="13" t="s">
        <v>2717</v>
      </c>
      <c r="B1356" s="14" t="s">
        <v>2718</v>
      </c>
      <c r="C1356" s="14" t="s">
        <v>12</v>
      </c>
      <c r="D1356" s="15"/>
    </row>
    <row r="1357" spans="1:4" s="12" customFormat="1" ht="15" customHeight="1" x14ac:dyDescent="0.25">
      <c r="A1357" s="13" t="s">
        <v>2719</v>
      </c>
      <c r="B1357" s="14" t="s">
        <v>2720</v>
      </c>
      <c r="C1357" s="14" t="s">
        <v>12</v>
      </c>
      <c r="D1357" s="15"/>
    </row>
    <row r="1358" spans="1:4" s="12" customFormat="1" ht="15" customHeight="1" x14ac:dyDescent="0.25">
      <c r="A1358" s="13" t="s">
        <v>2721</v>
      </c>
      <c r="B1358" s="14" t="s">
        <v>2722</v>
      </c>
      <c r="C1358" s="14" t="s">
        <v>12</v>
      </c>
      <c r="D1358" s="15"/>
    </row>
    <row r="1359" spans="1:4" s="12" customFormat="1" ht="15" customHeight="1" x14ac:dyDescent="0.25">
      <c r="A1359" s="13" t="s">
        <v>2723</v>
      </c>
      <c r="B1359" s="14" t="s">
        <v>2724</v>
      </c>
      <c r="C1359" s="14" t="s">
        <v>12</v>
      </c>
      <c r="D1359" s="15"/>
    </row>
    <row r="1360" spans="1:4" s="12" customFormat="1" ht="15" customHeight="1" x14ac:dyDescent="0.25">
      <c r="A1360" s="13" t="s">
        <v>2725</v>
      </c>
      <c r="B1360" s="14" t="s">
        <v>2726</v>
      </c>
      <c r="C1360" s="14" t="s">
        <v>12</v>
      </c>
      <c r="D1360" s="15"/>
    </row>
    <row r="1361" spans="1:4" s="12" customFormat="1" ht="15" customHeight="1" x14ac:dyDescent="0.25">
      <c r="A1361" s="13" t="s">
        <v>2727</v>
      </c>
      <c r="B1361" s="14" t="s">
        <v>2728</v>
      </c>
      <c r="C1361" s="14" t="s">
        <v>12</v>
      </c>
      <c r="D1361" s="15"/>
    </row>
    <row r="1362" spans="1:4" s="12" customFormat="1" ht="15" customHeight="1" x14ac:dyDescent="0.25">
      <c r="A1362" s="13" t="s">
        <v>2729</v>
      </c>
      <c r="B1362" s="14" t="s">
        <v>2730</v>
      </c>
      <c r="C1362" s="14" t="s">
        <v>12</v>
      </c>
      <c r="D1362" s="15"/>
    </row>
    <row r="1363" spans="1:4" s="12" customFormat="1" ht="15" customHeight="1" x14ac:dyDescent="0.25">
      <c r="A1363" s="13" t="s">
        <v>2731</v>
      </c>
      <c r="B1363" s="14" t="s">
        <v>2732</v>
      </c>
      <c r="C1363" s="14" t="s">
        <v>12</v>
      </c>
      <c r="D1363" s="15"/>
    </row>
    <row r="1364" spans="1:4" s="12" customFormat="1" ht="15" customHeight="1" x14ac:dyDescent="0.25">
      <c r="A1364" s="13" t="s">
        <v>2733</v>
      </c>
      <c r="B1364" s="14" t="s">
        <v>2734</v>
      </c>
      <c r="C1364" s="14" t="s">
        <v>12</v>
      </c>
      <c r="D1364" s="15"/>
    </row>
    <row r="1365" spans="1:4" s="12" customFormat="1" ht="15" customHeight="1" x14ac:dyDescent="0.25">
      <c r="A1365" s="13" t="s">
        <v>2735</v>
      </c>
      <c r="B1365" s="14" t="s">
        <v>2736</v>
      </c>
      <c r="C1365" s="14" t="s">
        <v>12</v>
      </c>
      <c r="D1365" s="15"/>
    </row>
    <row r="1366" spans="1:4" s="12" customFormat="1" ht="15" customHeight="1" x14ac:dyDescent="0.25">
      <c r="A1366" s="13" t="s">
        <v>2737</v>
      </c>
      <c r="B1366" s="14" t="s">
        <v>2738</v>
      </c>
      <c r="C1366" s="14" t="s">
        <v>12</v>
      </c>
      <c r="D1366" s="15"/>
    </row>
    <row r="1367" spans="1:4" s="12" customFormat="1" ht="15" customHeight="1" x14ac:dyDescent="0.25">
      <c r="A1367" s="13" t="s">
        <v>2739</v>
      </c>
      <c r="B1367" s="14" t="s">
        <v>2740</v>
      </c>
      <c r="C1367" s="14" t="s">
        <v>12</v>
      </c>
      <c r="D1367" s="15"/>
    </row>
    <row r="1368" spans="1:4" s="12" customFormat="1" ht="15" customHeight="1" x14ac:dyDescent="0.25">
      <c r="A1368" s="13" t="s">
        <v>2741</v>
      </c>
      <c r="B1368" s="14" t="s">
        <v>2742</v>
      </c>
      <c r="C1368" s="14" t="s">
        <v>12</v>
      </c>
      <c r="D1368" s="15"/>
    </row>
    <row r="1369" spans="1:4" s="12" customFormat="1" ht="15" customHeight="1" x14ac:dyDescent="0.25">
      <c r="A1369" s="13" t="s">
        <v>2743</v>
      </c>
      <c r="B1369" s="14" t="s">
        <v>2744</v>
      </c>
      <c r="C1369" s="14" t="s">
        <v>12</v>
      </c>
      <c r="D1369" s="15"/>
    </row>
    <row r="1370" spans="1:4" s="12" customFormat="1" ht="15" customHeight="1" x14ac:dyDescent="0.25">
      <c r="A1370" s="13" t="s">
        <v>2745</v>
      </c>
      <c r="B1370" s="14" t="s">
        <v>2746</v>
      </c>
      <c r="C1370" s="14" t="s">
        <v>12</v>
      </c>
      <c r="D1370" s="15"/>
    </row>
    <row r="1371" spans="1:4" s="12" customFormat="1" ht="15" customHeight="1" x14ac:dyDescent="0.25">
      <c r="A1371" s="13" t="s">
        <v>2747</v>
      </c>
      <c r="B1371" s="14" t="s">
        <v>2748</v>
      </c>
      <c r="C1371" s="14" t="s">
        <v>12</v>
      </c>
      <c r="D1371" s="15"/>
    </row>
    <row r="1372" spans="1:4" s="12" customFormat="1" ht="15" customHeight="1" x14ac:dyDescent="0.25">
      <c r="A1372" s="13" t="s">
        <v>2749</v>
      </c>
      <c r="B1372" s="14" t="s">
        <v>2750</v>
      </c>
      <c r="C1372" s="14" t="s">
        <v>12</v>
      </c>
      <c r="D1372" s="15"/>
    </row>
    <row r="1373" spans="1:4" s="12" customFormat="1" ht="15" customHeight="1" x14ac:dyDescent="0.25">
      <c r="A1373" s="13" t="s">
        <v>2751</v>
      </c>
      <c r="B1373" s="14" t="s">
        <v>2752</v>
      </c>
      <c r="C1373" s="14" t="s">
        <v>12</v>
      </c>
      <c r="D1373" s="15"/>
    </row>
    <row r="1374" spans="1:4" s="12" customFormat="1" ht="15" customHeight="1" x14ac:dyDescent="0.25">
      <c r="A1374" s="13" t="s">
        <v>2753</v>
      </c>
      <c r="B1374" s="14" t="s">
        <v>2754</v>
      </c>
      <c r="C1374" s="14" t="s">
        <v>12</v>
      </c>
      <c r="D1374" s="15"/>
    </row>
    <row r="1375" spans="1:4" s="12" customFormat="1" ht="15" customHeight="1" x14ac:dyDescent="0.25">
      <c r="A1375" s="13" t="s">
        <v>2755</v>
      </c>
      <c r="B1375" s="14" t="s">
        <v>2756</v>
      </c>
      <c r="C1375" s="14" t="s">
        <v>12</v>
      </c>
      <c r="D1375" s="15"/>
    </row>
    <row r="1376" spans="1:4" s="12" customFormat="1" ht="15" customHeight="1" x14ac:dyDescent="0.25">
      <c r="A1376" s="13" t="s">
        <v>2757</v>
      </c>
      <c r="B1376" s="14" t="s">
        <v>2758</v>
      </c>
      <c r="C1376" s="14" t="s">
        <v>12</v>
      </c>
      <c r="D1376" s="15"/>
    </row>
    <row r="1377" spans="1:4" s="12" customFormat="1" ht="15" customHeight="1" x14ac:dyDescent="0.25">
      <c r="A1377" s="13" t="s">
        <v>2759</v>
      </c>
      <c r="B1377" s="14" t="s">
        <v>2760</v>
      </c>
      <c r="C1377" s="14" t="s">
        <v>12</v>
      </c>
      <c r="D1377" s="15"/>
    </row>
    <row r="1378" spans="1:4" s="12" customFormat="1" ht="15" customHeight="1" x14ac:dyDescent="0.25">
      <c r="A1378" s="13" t="s">
        <v>2761</v>
      </c>
      <c r="B1378" s="14" t="s">
        <v>2762</v>
      </c>
      <c r="C1378" s="14" t="s">
        <v>12</v>
      </c>
      <c r="D1378" s="15"/>
    </row>
    <row r="1379" spans="1:4" s="12" customFormat="1" ht="15" customHeight="1" x14ac:dyDescent="0.25">
      <c r="A1379" s="13" t="s">
        <v>2763</v>
      </c>
      <c r="B1379" s="14" t="s">
        <v>2764</v>
      </c>
      <c r="C1379" s="14" t="s">
        <v>12</v>
      </c>
      <c r="D1379" s="15"/>
    </row>
    <row r="1380" spans="1:4" s="12" customFormat="1" ht="15" customHeight="1" x14ac:dyDescent="0.25">
      <c r="A1380" s="13" t="s">
        <v>2765</v>
      </c>
      <c r="B1380" s="14" t="s">
        <v>2766</v>
      </c>
      <c r="C1380" s="14" t="s">
        <v>12</v>
      </c>
      <c r="D1380" s="15"/>
    </row>
    <row r="1381" spans="1:4" s="12" customFormat="1" ht="15" customHeight="1" x14ac:dyDescent="0.25">
      <c r="A1381" s="13" t="s">
        <v>2767</v>
      </c>
      <c r="B1381" s="14" t="s">
        <v>2768</v>
      </c>
      <c r="C1381" s="14" t="s">
        <v>12</v>
      </c>
      <c r="D1381" s="15"/>
    </row>
    <row r="1382" spans="1:4" s="12" customFormat="1" ht="15" customHeight="1" x14ac:dyDescent="0.25">
      <c r="A1382" s="13" t="s">
        <v>2769</v>
      </c>
      <c r="B1382" s="14" t="s">
        <v>2770</v>
      </c>
      <c r="C1382" s="14" t="s">
        <v>12</v>
      </c>
      <c r="D1382" s="15"/>
    </row>
    <row r="1383" spans="1:4" s="12" customFormat="1" ht="15" customHeight="1" x14ac:dyDescent="0.25">
      <c r="A1383" s="13" t="s">
        <v>2771</v>
      </c>
      <c r="B1383" s="14" t="s">
        <v>2772</v>
      </c>
      <c r="C1383" s="14" t="s">
        <v>12</v>
      </c>
      <c r="D1383" s="15"/>
    </row>
    <row r="1384" spans="1:4" s="12" customFormat="1" ht="15" customHeight="1" x14ac:dyDescent="0.25">
      <c r="A1384" s="13" t="s">
        <v>2773</v>
      </c>
      <c r="B1384" s="14" t="s">
        <v>2774</v>
      </c>
      <c r="C1384" s="14" t="s">
        <v>12</v>
      </c>
      <c r="D1384" s="15"/>
    </row>
    <row r="1385" spans="1:4" s="12" customFormat="1" ht="15" customHeight="1" x14ac:dyDescent="0.25">
      <c r="A1385" s="13" t="s">
        <v>2775</v>
      </c>
      <c r="B1385" s="14" t="s">
        <v>2776</v>
      </c>
      <c r="C1385" s="14" t="s">
        <v>12</v>
      </c>
      <c r="D1385" s="15"/>
    </row>
    <row r="1386" spans="1:4" s="12" customFormat="1" ht="15" customHeight="1" x14ac:dyDescent="0.25">
      <c r="A1386" s="13" t="s">
        <v>2777</v>
      </c>
      <c r="B1386" s="14" t="s">
        <v>2778</v>
      </c>
      <c r="C1386" s="14" t="s">
        <v>12</v>
      </c>
      <c r="D1386" s="15"/>
    </row>
    <row r="1387" spans="1:4" s="12" customFormat="1" ht="15" customHeight="1" x14ac:dyDescent="0.25">
      <c r="A1387" s="13" t="s">
        <v>2779</v>
      </c>
      <c r="B1387" s="14" t="s">
        <v>2780</v>
      </c>
      <c r="C1387" s="14" t="s">
        <v>12</v>
      </c>
      <c r="D1387" s="15"/>
    </row>
    <row r="1388" spans="1:4" s="12" customFormat="1" ht="15" customHeight="1" x14ac:dyDescent="0.25">
      <c r="A1388" s="13" t="s">
        <v>2781</v>
      </c>
      <c r="B1388" s="14" t="s">
        <v>2782</v>
      </c>
      <c r="C1388" s="14" t="s">
        <v>12</v>
      </c>
      <c r="D1388" s="15"/>
    </row>
    <row r="1389" spans="1:4" s="12" customFormat="1" ht="15" customHeight="1" x14ac:dyDescent="0.25">
      <c r="A1389" s="13" t="s">
        <v>2783</v>
      </c>
      <c r="B1389" s="14" t="s">
        <v>2784</v>
      </c>
      <c r="C1389" s="14" t="s">
        <v>12</v>
      </c>
      <c r="D1389" s="15"/>
    </row>
    <row r="1390" spans="1:4" s="12" customFormat="1" ht="15" customHeight="1" x14ac:dyDescent="0.25">
      <c r="A1390" s="13" t="s">
        <v>2785</v>
      </c>
      <c r="B1390" s="14" t="s">
        <v>2786</v>
      </c>
      <c r="C1390" s="14" t="s">
        <v>12</v>
      </c>
      <c r="D1390" s="15"/>
    </row>
    <row r="1391" spans="1:4" s="12" customFormat="1" ht="15" customHeight="1" x14ac:dyDescent="0.25">
      <c r="A1391" s="13" t="s">
        <v>2787</v>
      </c>
      <c r="B1391" s="14" t="s">
        <v>2788</v>
      </c>
      <c r="C1391" s="14" t="s">
        <v>12</v>
      </c>
      <c r="D1391" s="15"/>
    </row>
    <row r="1392" spans="1:4" s="12" customFormat="1" ht="15" customHeight="1" x14ac:dyDescent="0.25">
      <c r="A1392" s="13" t="s">
        <v>2789</v>
      </c>
      <c r="B1392" s="14" t="s">
        <v>2790</v>
      </c>
      <c r="C1392" s="14" t="s">
        <v>12</v>
      </c>
      <c r="D1392" s="15"/>
    </row>
    <row r="1393" spans="1:4" s="12" customFormat="1" ht="15" customHeight="1" x14ac:dyDescent="0.25">
      <c r="A1393" s="13" t="s">
        <v>2791</v>
      </c>
      <c r="B1393" s="14" t="s">
        <v>2792</v>
      </c>
      <c r="C1393" s="14" t="s">
        <v>12</v>
      </c>
      <c r="D1393" s="15"/>
    </row>
    <row r="1394" spans="1:4" s="12" customFormat="1" ht="15" customHeight="1" x14ac:dyDescent="0.25">
      <c r="A1394" s="13" t="s">
        <v>2793</v>
      </c>
      <c r="B1394" s="14" t="s">
        <v>2794</v>
      </c>
      <c r="C1394" s="14" t="s">
        <v>12</v>
      </c>
      <c r="D1394" s="15"/>
    </row>
    <row r="1395" spans="1:4" s="12" customFormat="1" ht="15" customHeight="1" x14ac:dyDescent="0.25">
      <c r="A1395" s="13" t="s">
        <v>2795</v>
      </c>
      <c r="B1395" s="14" t="s">
        <v>2796</v>
      </c>
      <c r="C1395" s="14" t="s">
        <v>12</v>
      </c>
      <c r="D1395" s="15"/>
    </row>
    <row r="1396" spans="1:4" s="12" customFormat="1" ht="15" customHeight="1" x14ac:dyDescent="0.25">
      <c r="A1396" s="13" t="s">
        <v>2797</v>
      </c>
      <c r="B1396" s="14" t="s">
        <v>2798</v>
      </c>
      <c r="C1396" s="14" t="s">
        <v>12</v>
      </c>
      <c r="D1396" s="15"/>
    </row>
    <row r="1397" spans="1:4" s="12" customFormat="1" ht="15" customHeight="1" x14ac:dyDescent="0.25">
      <c r="A1397" s="13" t="s">
        <v>2799</v>
      </c>
      <c r="B1397" s="14" t="s">
        <v>2800</v>
      </c>
      <c r="C1397" s="14" t="s">
        <v>12</v>
      </c>
      <c r="D1397" s="15"/>
    </row>
    <row r="1398" spans="1:4" s="12" customFormat="1" ht="15" customHeight="1" x14ac:dyDescent="0.25">
      <c r="A1398" s="13" t="s">
        <v>2801</v>
      </c>
      <c r="B1398" s="14" t="s">
        <v>2802</v>
      </c>
      <c r="C1398" s="14" t="s">
        <v>12</v>
      </c>
      <c r="D1398" s="15"/>
    </row>
    <row r="1399" spans="1:4" s="12" customFormat="1" ht="15" customHeight="1" x14ac:dyDescent="0.25">
      <c r="A1399" s="13" t="s">
        <v>2803</v>
      </c>
      <c r="B1399" s="14" t="s">
        <v>2804</v>
      </c>
      <c r="C1399" s="14" t="s">
        <v>12</v>
      </c>
      <c r="D1399" s="15"/>
    </row>
    <row r="1400" spans="1:4" s="12" customFormat="1" ht="15" customHeight="1" x14ac:dyDescent="0.25">
      <c r="A1400" s="13" t="s">
        <v>2805</v>
      </c>
      <c r="B1400" s="14" t="s">
        <v>2806</v>
      </c>
      <c r="C1400" s="14" t="s">
        <v>12</v>
      </c>
      <c r="D1400" s="15"/>
    </row>
    <row r="1401" spans="1:4" s="12" customFormat="1" ht="15" customHeight="1" x14ac:dyDescent="0.25">
      <c r="A1401" s="13" t="s">
        <v>2807</v>
      </c>
      <c r="B1401" s="14" t="s">
        <v>2808</v>
      </c>
      <c r="C1401" s="14" t="s">
        <v>12</v>
      </c>
      <c r="D1401" s="15"/>
    </row>
    <row r="1402" spans="1:4" s="12" customFormat="1" ht="15" customHeight="1" x14ac:dyDescent="0.25">
      <c r="A1402" s="13" t="s">
        <v>2809</v>
      </c>
      <c r="B1402" s="14" t="s">
        <v>2810</v>
      </c>
      <c r="C1402" s="14" t="s">
        <v>12</v>
      </c>
      <c r="D1402" s="15"/>
    </row>
    <row r="1403" spans="1:4" s="12" customFormat="1" ht="15" customHeight="1" x14ac:dyDescent="0.25">
      <c r="A1403" s="13" t="s">
        <v>2811</v>
      </c>
      <c r="B1403" s="14" t="s">
        <v>2812</v>
      </c>
      <c r="C1403" s="14" t="s">
        <v>12</v>
      </c>
      <c r="D1403" s="15"/>
    </row>
    <row r="1404" spans="1:4" s="12" customFormat="1" ht="15" customHeight="1" x14ac:dyDescent="0.25">
      <c r="A1404" s="13" t="s">
        <v>2813</v>
      </c>
      <c r="B1404" s="14" t="s">
        <v>2814</v>
      </c>
      <c r="C1404" s="14" t="s">
        <v>12</v>
      </c>
      <c r="D1404" s="15"/>
    </row>
    <row r="1405" spans="1:4" s="12" customFormat="1" ht="15" customHeight="1" x14ac:dyDescent="0.25">
      <c r="A1405" s="13" t="s">
        <v>2815</v>
      </c>
      <c r="B1405" s="14" t="s">
        <v>2816</v>
      </c>
      <c r="C1405" s="14" t="s">
        <v>12</v>
      </c>
      <c r="D1405" s="15"/>
    </row>
    <row r="1406" spans="1:4" s="12" customFormat="1" ht="15" customHeight="1" x14ac:dyDescent="0.25">
      <c r="A1406" s="13" t="s">
        <v>2817</v>
      </c>
      <c r="B1406" s="14" t="s">
        <v>2818</v>
      </c>
      <c r="C1406" s="14" t="s">
        <v>12</v>
      </c>
      <c r="D1406" s="15"/>
    </row>
    <row r="1407" spans="1:4" s="12" customFormat="1" ht="15" customHeight="1" x14ac:dyDescent="0.25">
      <c r="A1407" s="13" t="s">
        <v>2819</v>
      </c>
      <c r="B1407" s="14" t="s">
        <v>2820</v>
      </c>
      <c r="C1407" s="14" t="s">
        <v>12</v>
      </c>
      <c r="D1407" s="15"/>
    </row>
    <row r="1408" spans="1:4" s="12" customFormat="1" ht="15" customHeight="1" x14ac:dyDescent="0.25">
      <c r="A1408" s="13" t="s">
        <v>2821</v>
      </c>
      <c r="B1408" s="14" t="s">
        <v>2822</v>
      </c>
      <c r="C1408" s="14" t="s">
        <v>12</v>
      </c>
      <c r="D1408" s="15"/>
    </row>
    <row r="1409" spans="1:4" s="12" customFormat="1" ht="15" customHeight="1" x14ac:dyDescent="0.25">
      <c r="A1409" s="13" t="s">
        <v>2823</v>
      </c>
      <c r="B1409" s="14" t="s">
        <v>2824</v>
      </c>
      <c r="C1409" s="14" t="s">
        <v>12</v>
      </c>
      <c r="D1409" s="15"/>
    </row>
    <row r="1410" spans="1:4" s="12" customFormat="1" ht="15" customHeight="1" x14ac:dyDescent="0.25">
      <c r="A1410" s="13" t="s">
        <v>2825</v>
      </c>
      <c r="B1410" s="14" t="s">
        <v>2826</v>
      </c>
      <c r="C1410" s="14" t="s">
        <v>12</v>
      </c>
      <c r="D1410" s="15"/>
    </row>
    <row r="1411" spans="1:4" s="12" customFormat="1" ht="15" customHeight="1" x14ac:dyDescent="0.25">
      <c r="A1411" s="13" t="s">
        <v>2827</v>
      </c>
      <c r="B1411" s="14" t="s">
        <v>2828</v>
      </c>
      <c r="C1411" s="14" t="s">
        <v>12</v>
      </c>
      <c r="D1411" s="15"/>
    </row>
    <row r="1412" spans="1:4" s="12" customFormat="1" ht="15" customHeight="1" x14ac:dyDescent="0.25">
      <c r="A1412" s="13" t="s">
        <v>2829</v>
      </c>
      <c r="B1412" s="14" t="s">
        <v>2830</v>
      </c>
      <c r="C1412" s="14" t="s">
        <v>12</v>
      </c>
      <c r="D1412" s="15"/>
    </row>
    <row r="1413" spans="1:4" s="12" customFormat="1" x14ac:dyDescent="0.25">
      <c r="A1413" s="13" t="s">
        <v>2831</v>
      </c>
      <c r="B1413" s="14" t="s">
        <v>2832</v>
      </c>
      <c r="C1413" s="14" t="s">
        <v>12</v>
      </c>
      <c r="D1413" s="15"/>
    </row>
    <row r="1414" spans="1:4" s="12" customFormat="1" ht="30" customHeight="1" x14ac:dyDescent="0.25">
      <c r="A1414" s="13" t="s">
        <v>2833</v>
      </c>
      <c r="B1414" s="14" t="s">
        <v>2834</v>
      </c>
      <c r="C1414" s="14" t="s">
        <v>12</v>
      </c>
      <c r="D1414" s="15"/>
    </row>
    <row r="1415" spans="1:4" s="12" customFormat="1" ht="15" customHeight="1" x14ac:dyDescent="0.25">
      <c r="A1415" s="13" t="s">
        <v>2835</v>
      </c>
      <c r="B1415" s="14" t="s">
        <v>2836</v>
      </c>
      <c r="C1415" s="14" t="s">
        <v>12</v>
      </c>
      <c r="D1415" s="15"/>
    </row>
    <row r="1416" spans="1:4" s="12" customFormat="1" ht="15" customHeight="1" x14ac:dyDescent="0.25">
      <c r="A1416" s="13" t="s">
        <v>2837</v>
      </c>
      <c r="B1416" s="14" t="s">
        <v>2838</v>
      </c>
      <c r="C1416" s="14" t="s">
        <v>12</v>
      </c>
      <c r="D1416" s="15"/>
    </row>
    <row r="1417" spans="1:4" s="12" customFormat="1" ht="15" customHeight="1" x14ac:dyDescent="0.25">
      <c r="A1417" s="13" t="s">
        <v>2839</v>
      </c>
      <c r="B1417" s="14" t="s">
        <v>2840</v>
      </c>
      <c r="C1417" s="14" t="s">
        <v>12</v>
      </c>
      <c r="D1417" s="15"/>
    </row>
    <row r="1418" spans="1:4" s="12" customFormat="1" ht="15" customHeight="1" x14ac:dyDescent="0.25">
      <c r="A1418" s="13" t="s">
        <v>2841</v>
      </c>
      <c r="B1418" s="14" t="s">
        <v>2842</v>
      </c>
      <c r="C1418" s="14" t="s">
        <v>12</v>
      </c>
      <c r="D1418" s="15"/>
    </row>
    <row r="1419" spans="1:4" s="12" customFormat="1" ht="15" customHeight="1" x14ac:dyDescent="0.25">
      <c r="A1419" s="13" t="s">
        <v>2843</v>
      </c>
      <c r="B1419" s="14" t="s">
        <v>2844</v>
      </c>
      <c r="C1419" s="14" t="s">
        <v>12</v>
      </c>
      <c r="D1419" s="15"/>
    </row>
    <row r="1420" spans="1:4" s="12" customFormat="1" ht="15" customHeight="1" x14ac:dyDescent="0.25">
      <c r="A1420" s="13" t="s">
        <v>2845</v>
      </c>
      <c r="B1420" s="14" t="s">
        <v>2846</v>
      </c>
      <c r="C1420" s="14" t="s">
        <v>12</v>
      </c>
      <c r="D1420" s="15"/>
    </row>
    <row r="1421" spans="1:4" s="12" customFormat="1" ht="15" customHeight="1" x14ac:dyDescent="0.25">
      <c r="A1421" s="13" t="s">
        <v>2847</v>
      </c>
      <c r="B1421" s="14" t="s">
        <v>2848</v>
      </c>
      <c r="C1421" s="14" t="s">
        <v>12</v>
      </c>
      <c r="D1421" s="15"/>
    </row>
    <row r="1422" spans="1:4" s="12" customFormat="1" ht="15" customHeight="1" x14ac:dyDescent="0.25">
      <c r="A1422" s="13" t="s">
        <v>2849</v>
      </c>
      <c r="B1422" s="14" t="s">
        <v>2850</v>
      </c>
      <c r="C1422" s="14" t="s">
        <v>12</v>
      </c>
      <c r="D1422" s="15"/>
    </row>
    <row r="1423" spans="1:4" s="12" customFormat="1" ht="15" customHeight="1" x14ac:dyDescent="0.25">
      <c r="A1423" s="13" t="s">
        <v>2851</v>
      </c>
      <c r="B1423" s="14" t="s">
        <v>2852</v>
      </c>
      <c r="C1423" s="14" t="s">
        <v>12</v>
      </c>
      <c r="D1423" s="15"/>
    </row>
    <row r="1424" spans="1:4" s="12" customFormat="1" ht="15" customHeight="1" x14ac:dyDescent="0.25">
      <c r="A1424" s="13" t="s">
        <v>2853</v>
      </c>
      <c r="B1424" s="14" t="s">
        <v>2854</v>
      </c>
      <c r="C1424" s="14" t="s">
        <v>12</v>
      </c>
      <c r="D1424" s="15"/>
    </row>
    <row r="1425" spans="1:4" s="12" customFormat="1" ht="15" customHeight="1" x14ac:dyDescent="0.25">
      <c r="A1425" s="13" t="s">
        <v>2855</v>
      </c>
      <c r="B1425" s="14" t="s">
        <v>2856</v>
      </c>
      <c r="C1425" s="14" t="s">
        <v>12</v>
      </c>
      <c r="D1425" s="15"/>
    </row>
    <row r="1426" spans="1:4" s="12" customFormat="1" ht="15" customHeight="1" x14ac:dyDescent="0.25">
      <c r="A1426" s="13" t="s">
        <v>2857</v>
      </c>
      <c r="B1426" s="14" t="s">
        <v>2858</v>
      </c>
      <c r="C1426" s="14" t="s">
        <v>12</v>
      </c>
      <c r="D1426" s="15"/>
    </row>
    <row r="1427" spans="1:4" s="12" customFormat="1" ht="15" customHeight="1" x14ac:dyDescent="0.25">
      <c r="A1427" s="13" t="s">
        <v>2859</v>
      </c>
      <c r="B1427" s="14" t="s">
        <v>2860</v>
      </c>
      <c r="C1427" s="14" t="s">
        <v>12</v>
      </c>
      <c r="D1427" s="15"/>
    </row>
    <row r="1428" spans="1:4" s="12" customFormat="1" ht="15" customHeight="1" x14ac:dyDescent="0.25">
      <c r="A1428" s="13" t="s">
        <v>2861</v>
      </c>
      <c r="B1428" s="14" t="s">
        <v>2862</v>
      </c>
      <c r="C1428" s="14" t="s">
        <v>12</v>
      </c>
      <c r="D1428" s="15"/>
    </row>
    <row r="1429" spans="1:4" s="12" customFormat="1" ht="15" customHeight="1" x14ac:dyDescent="0.25">
      <c r="A1429" s="13" t="s">
        <v>2863</v>
      </c>
      <c r="B1429" s="14" t="s">
        <v>2864</v>
      </c>
      <c r="C1429" s="14" t="s">
        <v>12</v>
      </c>
      <c r="D1429" s="15"/>
    </row>
    <row r="1430" spans="1:4" s="12" customFormat="1" ht="15" customHeight="1" x14ac:dyDescent="0.25">
      <c r="A1430" s="13" t="s">
        <v>2865</v>
      </c>
      <c r="B1430" s="14" t="s">
        <v>2866</v>
      </c>
      <c r="C1430" s="14" t="s">
        <v>12</v>
      </c>
      <c r="D1430" s="15"/>
    </row>
    <row r="1431" spans="1:4" s="12" customFormat="1" ht="15" customHeight="1" x14ac:dyDescent="0.25">
      <c r="A1431" s="13" t="s">
        <v>2867</v>
      </c>
      <c r="B1431" s="14" t="s">
        <v>2868</v>
      </c>
      <c r="C1431" s="14" t="s">
        <v>12</v>
      </c>
      <c r="D1431" s="15"/>
    </row>
    <row r="1432" spans="1:4" s="12" customFormat="1" ht="15" customHeight="1" x14ac:dyDescent="0.25">
      <c r="A1432" s="13" t="s">
        <v>2869</v>
      </c>
      <c r="B1432" s="14" t="s">
        <v>2870</v>
      </c>
      <c r="C1432" s="14" t="s">
        <v>12</v>
      </c>
      <c r="D1432" s="15"/>
    </row>
    <row r="1433" spans="1:4" s="12" customFormat="1" ht="15" customHeight="1" x14ac:dyDescent="0.25">
      <c r="A1433" s="13" t="s">
        <v>2871</v>
      </c>
      <c r="B1433" s="14" t="s">
        <v>2872</v>
      </c>
      <c r="C1433" s="14" t="s">
        <v>12</v>
      </c>
      <c r="D1433" s="15"/>
    </row>
    <row r="1434" spans="1:4" s="12" customFormat="1" ht="15" customHeight="1" x14ac:dyDescent="0.25">
      <c r="A1434" s="13" t="s">
        <v>2873</v>
      </c>
      <c r="B1434" s="14" t="s">
        <v>2874</v>
      </c>
      <c r="C1434" s="14" t="s">
        <v>12</v>
      </c>
      <c r="D1434" s="15"/>
    </row>
    <row r="1435" spans="1:4" s="12" customFormat="1" ht="15" customHeight="1" x14ac:dyDescent="0.25">
      <c r="A1435" s="13" t="s">
        <v>2875</v>
      </c>
      <c r="B1435" s="14" t="s">
        <v>2876</v>
      </c>
      <c r="C1435" s="14" t="s">
        <v>12</v>
      </c>
      <c r="D1435" s="15"/>
    </row>
    <row r="1436" spans="1:4" s="12" customFormat="1" ht="15" customHeight="1" x14ac:dyDescent="0.25">
      <c r="A1436" s="13" t="s">
        <v>2877</v>
      </c>
      <c r="B1436" s="14" t="s">
        <v>2878</v>
      </c>
      <c r="C1436" s="14" t="s">
        <v>12</v>
      </c>
      <c r="D1436" s="15"/>
    </row>
    <row r="1437" spans="1:4" s="12" customFormat="1" ht="15" customHeight="1" x14ac:dyDescent="0.25">
      <c r="A1437" s="13" t="s">
        <v>2879</v>
      </c>
      <c r="B1437" s="14" t="s">
        <v>2880</v>
      </c>
      <c r="C1437" s="14" t="s">
        <v>12</v>
      </c>
      <c r="D1437" s="15"/>
    </row>
    <row r="1438" spans="1:4" s="12" customFormat="1" ht="15" customHeight="1" x14ac:dyDescent="0.25">
      <c r="A1438" s="13" t="s">
        <v>2881</v>
      </c>
      <c r="B1438" s="14" t="s">
        <v>2882</v>
      </c>
      <c r="C1438" s="14" t="s">
        <v>12</v>
      </c>
      <c r="D1438" s="15"/>
    </row>
    <row r="1439" spans="1:4" s="12" customFormat="1" ht="15" customHeight="1" x14ac:dyDescent="0.25">
      <c r="A1439" s="13" t="s">
        <v>2883</v>
      </c>
      <c r="B1439" s="14" t="s">
        <v>2884</v>
      </c>
      <c r="C1439" s="14" t="s">
        <v>12</v>
      </c>
      <c r="D1439" s="15"/>
    </row>
    <row r="1440" spans="1:4" s="12" customFormat="1" ht="15" customHeight="1" x14ac:dyDescent="0.25">
      <c r="A1440" s="13" t="s">
        <v>2885</v>
      </c>
      <c r="B1440" s="14" t="s">
        <v>2886</v>
      </c>
      <c r="C1440" s="14" t="s">
        <v>12</v>
      </c>
      <c r="D1440" s="15"/>
    </row>
    <row r="1441" spans="1:4" s="12" customFormat="1" ht="15" customHeight="1" x14ac:dyDescent="0.25">
      <c r="A1441" s="13" t="s">
        <v>2887</v>
      </c>
      <c r="B1441" s="14" t="s">
        <v>2888</v>
      </c>
      <c r="C1441" s="14" t="s">
        <v>12</v>
      </c>
      <c r="D1441" s="15"/>
    </row>
    <row r="1442" spans="1:4" s="12" customFormat="1" ht="15" customHeight="1" x14ac:dyDescent="0.25">
      <c r="A1442" s="13" t="s">
        <v>2889</v>
      </c>
      <c r="B1442" s="14" t="s">
        <v>2890</v>
      </c>
      <c r="C1442" s="14" t="s">
        <v>12</v>
      </c>
      <c r="D1442" s="15"/>
    </row>
    <row r="1443" spans="1:4" s="12" customFormat="1" ht="15" customHeight="1" x14ac:dyDescent="0.25">
      <c r="A1443" s="13" t="s">
        <v>2891</v>
      </c>
      <c r="B1443" s="14" t="s">
        <v>2892</v>
      </c>
      <c r="C1443" s="14" t="s">
        <v>12</v>
      </c>
      <c r="D1443" s="15"/>
    </row>
    <row r="1444" spans="1:4" s="12" customFormat="1" ht="15" customHeight="1" x14ac:dyDescent="0.25">
      <c r="A1444" s="13" t="s">
        <v>2893</v>
      </c>
      <c r="B1444" s="14" t="s">
        <v>2894</v>
      </c>
      <c r="C1444" s="14" t="s">
        <v>12</v>
      </c>
      <c r="D1444" s="15"/>
    </row>
    <row r="1445" spans="1:4" s="12" customFormat="1" ht="15" customHeight="1" x14ac:dyDescent="0.25">
      <c r="A1445" s="13" t="s">
        <v>2895</v>
      </c>
      <c r="B1445" s="14" t="s">
        <v>2896</v>
      </c>
      <c r="C1445" s="14" t="s">
        <v>12</v>
      </c>
      <c r="D1445" s="15"/>
    </row>
    <row r="1446" spans="1:4" s="12" customFormat="1" ht="15" customHeight="1" x14ac:dyDescent="0.25">
      <c r="A1446" s="13" t="s">
        <v>2897</v>
      </c>
      <c r="B1446" s="14" t="s">
        <v>2898</v>
      </c>
      <c r="C1446" s="14" t="s">
        <v>12</v>
      </c>
      <c r="D1446" s="15"/>
    </row>
    <row r="1447" spans="1:4" s="12" customFormat="1" ht="15" customHeight="1" x14ac:dyDescent="0.25">
      <c r="A1447" s="13" t="s">
        <v>2899</v>
      </c>
      <c r="B1447" s="14" t="s">
        <v>2900</v>
      </c>
      <c r="C1447" s="14" t="s">
        <v>12</v>
      </c>
      <c r="D1447" s="15"/>
    </row>
    <row r="1448" spans="1:4" s="12" customFormat="1" ht="15" customHeight="1" x14ac:dyDescent="0.25">
      <c r="A1448" s="13" t="s">
        <v>2901</v>
      </c>
      <c r="B1448" s="14" t="s">
        <v>2902</v>
      </c>
      <c r="C1448" s="14" t="s">
        <v>12</v>
      </c>
      <c r="D1448" s="15"/>
    </row>
    <row r="1449" spans="1:4" s="12" customFormat="1" ht="15" customHeight="1" x14ac:dyDescent="0.25">
      <c r="A1449" s="13" t="s">
        <v>2903</v>
      </c>
      <c r="B1449" s="14" t="s">
        <v>2904</v>
      </c>
      <c r="C1449" s="14" t="s">
        <v>12</v>
      </c>
      <c r="D1449" s="15"/>
    </row>
    <row r="1450" spans="1:4" s="12" customFormat="1" ht="15" customHeight="1" x14ac:dyDescent="0.25">
      <c r="A1450" s="13" t="s">
        <v>2905</v>
      </c>
      <c r="B1450" s="14" t="s">
        <v>2906</v>
      </c>
      <c r="C1450" s="14" t="s">
        <v>12</v>
      </c>
      <c r="D1450" s="15"/>
    </row>
    <row r="1451" spans="1:4" s="12" customFormat="1" ht="15" customHeight="1" x14ac:dyDescent="0.25">
      <c r="A1451" s="13" t="s">
        <v>2907</v>
      </c>
      <c r="B1451" s="14" t="s">
        <v>2908</v>
      </c>
      <c r="C1451" s="14" t="s">
        <v>12</v>
      </c>
      <c r="D1451" s="15"/>
    </row>
    <row r="1452" spans="1:4" s="12" customFormat="1" ht="15" customHeight="1" x14ac:dyDescent="0.25">
      <c r="A1452" s="13" t="s">
        <v>2909</v>
      </c>
      <c r="B1452" s="14" t="s">
        <v>2910</v>
      </c>
      <c r="C1452" s="14" t="s">
        <v>12</v>
      </c>
      <c r="D1452" s="15"/>
    </row>
    <row r="1453" spans="1:4" s="12" customFormat="1" ht="15" customHeight="1" x14ac:dyDescent="0.25">
      <c r="A1453" s="13" t="s">
        <v>2911</v>
      </c>
      <c r="B1453" s="14" t="s">
        <v>2912</v>
      </c>
      <c r="C1453" s="14" t="s">
        <v>12</v>
      </c>
      <c r="D1453" s="15"/>
    </row>
    <row r="1454" spans="1:4" s="12" customFormat="1" ht="15" customHeight="1" x14ac:dyDescent="0.25">
      <c r="A1454" s="13" t="s">
        <v>2913</v>
      </c>
      <c r="B1454" s="14" t="s">
        <v>2914</v>
      </c>
      <c r="C1454" s="14" t="s">
        <v>12</v>
      </c>
      <c r="D1454" s="15"/>
    </row>
    <row r="1455" spans="1:4" s="12" customFormat="1" ht="15" customHeight="1" x14ac:dyDescent="0.25">
      <c r="A1455" s="13" t="s">
        <v>2915</v>
      </c>
      <c r="B1455" s="14" t="s">
        <v>2916</v>
      </c>
      <c r="C1455" s="14" t="s">
        <v>12</v>
      </c>
      <c r="D1455" s="15"/>
    </row>
    <row r="1456" spans="1:4" s="12" customFormat="1" ht="15" customHeight="1" x14ac:dyDescent="0.25">
      <c r="A1456" s="13" t="s">
        <v>2917</v>
      </c>
      <c r="B1456" s="14" t="s">
        <v>2918</v>
      </c>
      <c r="C1456" s="14" t="s">
        <v>12</v>
      </c>
      <c r="D1456" s="15"/>
    </row>
    <row r="1457" spans="1:4" s="12" customFormat="1" ht="15" customHeight="1" x14ac:dyDescent="0.25">
      <c r="A1457" s="13" t="s">
        <v>2919</v>
      </c>
      <c r="B1457" s="14" t="s">
        <v>2920</v>
      </c>
      <c r="C1457" s="14" t="s">
        <v>12</v>
      </c>
      <c r="D1457" s="15"/>
    </row>
    <row r="1458" spans="1:4" s="12" customFormat="1" ht="15" customHeight="1" x14ac:dyDescent="0.25">
      <c r="A1458" s="13" t="s">
        <v>2921</v>
      </c>
      <c r="B1458" s="14" t="s">
        <v>2922</v>
      </c>
      <c r="C1458" s="14" t="s">
        <v>12</v>
      </c>
      <c r="D1458" s="15"/>
    </row>
    <row r="1459" spans="1:4" s="12" customFormat="1" ht="15" customHeight="1" x14ac:dyDescent="0.25">
      <c r="A1459" s="13" t="s">
        <v>2923</v>
      </c>
      <c r="B1459" s="14" t="s">
        <v>2924</v>
      </c>
      <c r="C1459" s="14" t="s">
        <v>12</v>
      </c>
      <c r="D1459" s="15"/>
    </row>
    <row r="1460" spans="1:4" s="12" customFormat="1" ht="15" customHeight="1" x14ac:dyDescent="0.25">
      <c r="A1460" s="13" t="s">
        <v>2925</v>
      </c>
      <c r="B1460" s="14" t="s">
        <v>2926</v>
      </c>
      <c r="C1460" s="14" t="s">
        <v>12</v>
      </c>
      <c r="D1460" s="15"/>
    </row>
    <row r="1461" spans="1:4" s="12" customFormat="1" ht="15" customHeight="1" x14ac:dyDescent="0.25">
      <c r="A1461" s="13" t="s">
        <v>2927</v>
      </c>
      <c r="B1461" s="14" t="s">
        <v>2928</v>
      </c>
      <c r="C1461" s="14" t="s">
        <v>12</v>
      </c>
      <c r="D1461" s="15"/>
    </row>
    <row r="1462" spans="1:4" s="12" customFormat="1" ht="15" customHeight="1" x14ac:dyDescent="0.25">
      <c r="A1462" s="13" t="s">
        <v>2929</v>
      </c>
      <c r="B1462" s="14" t="s">
        <v>2930</v>
      </c>
      <c r="C1462" s="14" t="s">
        <v>12</v>
      </c>
      <c r="D1462" s="15"/>
    </row>
    <row r="1463" spans="1:4" s="12" customFormat="1" ht="15" customHeight="1" x14ac:dyDescent="0.25">
      <c r="A1463" s="13" t="s">
        <v>2931</v>
      </c>
      <c r="B1463" s="14" t="s">
        <v>2932</v>
      </c>
      <c r="C1463" s="14" t="s">
        <v>12</v>
      </c>
      <c r="D1463" s="15"/>
    </row>
    <row r="1464" spans="1:4" s="12" customFormat="1" ht="15" customHeight="1" x14ac:dyDescent="0.25">
      <c r="A1464" s="13" t="s">
        <v>2933</v>
      </c>
      <c r="B1464" s="14" t="s">
        <v>2934</v>
      </c>
      <c r="C1464" s="14" t="s">
        <v>12</v>
      </c>
      <c r="D1464" s="15"/>
    </row>
    <row r="1465" spans="1:4" s="12" customFormat="1" ht="15" customHeight="1" x14ac:dyDescent="0.25">
      <c r="A1465" s="13" t="s">
        <v>2935</v>
      </c>
      <c r="B1465" s="14" t="s">
        <v>2936</v>
      </c>
      <c r="C1465" s="14" t="s">
        <v>12</v>
      </c>
      <c r="D1465" s="15"/>
    </row>
    <row r="1466" spans="1:4" s="12" customFormat="1" ht="15" customHeight="1" x14ac:dyDescent="0.25">
      <c r="A1466" s="13" t="s">
        <v>2937</v>
      </c>
      <c r="B1466" s="14" t="s">
        <v>2938</v>
      </c>
      <c r="C1466" s="14" t="s">
        <v>12</v>
      </c>
      <c r="D1466" s="15"/>
    </row>
    <row r="1467" spans="1:4" s="12" customFormat="1" ht="15" customHeight="1" x14ac:dyDescent="0.25">
      <c r="A1467" s="13" t="s">
        <v>2939</v>
      </c>
      <c r="B1467" s="14" t="s">
        <v>2940</v>
      </c>
      <c r="C1467" s="14" t="s">
        <v>12</v>
      </c>
      <c r="D1467" s="15"/>
    </row>
    <row r="1468" spans="1:4" s="12" customFormat="1" ht="15" customHeight="1" x14ac:dyDescent="0.25">
      <c r="A1468" s="13" t="s">
        <v>2941</v>
      </c>
      <c r="B1468" s="14" t="s">
        <v>2942</v>
      </c>
      <c r="C1468" s="14" t="s">
        <v>12</v>
      </c>
      <c r="D1468" s="15"/>
    </row>
    <row r="1469" spans="1:4" s="12" customFormat="1" ht="15" customHeight="1" x14ac:dyDescent="0.25">
      <c r="A1469" s="13" t="s">
        <v>2943</v>
      </c>
      <c r="B1469" s="14" t="s">
        <v>2944</v>
      </c>
      <c r="C1469" s="14" t="s">
        <v>12</v>
      </c>
      <c r="D1469" s="15"/>
    </row>
    <row r="1470" spans="1:4" s="12" customFormat="1" ht="15" customHeight="1" x14ac:dyDescent="0.25">
      <c r="A1470" s="13" t="s">
        <v>2945</v>
      </c>
      <c r="B1470" s="14" t="s">
        <v>2946</v>
      </c>
      <c r="C1470" s="14" t="s">
        <v>12</v>
      </c>
      <c r="D1470" s="15"/>
    </row>
    <row r="1471" spans="1:4" s="12" customFormat="1" ht="15" customHeight="1" x14ac:dyDescent="0.25">
      <c r="A1471" s="13" t="s">
        <v>2947</v>
      </c>
      <c r="B1471" s="14" t="s">
        <v>2948</v>
      </c>
      <c r="C1471" s="14" t="s">
        <v>12</v>
      </c>
      <c r="D1471" s="15"/>
    </row>
    <row r="1472" spans="1:4" s="12" customFormat="1" ht="15" customHeight="1" x14ac:dyDescent="0.25">
      <c r="A1472" s="13" t="s">
        <v>2949</v>
      </c>
      <c r="B1472" s="14" t="s">
        <v>2950</v>
      </c>
      <c r="C1472" s="14" t="s">
        <v>12</v>
      </c>
      <c r="D1472" s="15"/>
    </row>
    <row r="1473" spans="1:4" s="12" customFormat="1" ht="15" customHeight="1" x14ac:dyDescent="0.25">
      <c r="A1473" s="13" t="s">
        <v>2951</v>
      </c>
      <c r="B1473" s="14" t="s">
        <v>2952</v>
      </c>
      <c r="C1473" s="14" t="s">
        <v>12</v>
      </c>
      <c r="D1473" s="15"/>
    </row>
    <row r="1474" spans="1:4" s="12" customFormat="1" ht="15" customHeight="1" x14ac:dyDescent="0.25">
      <c r="A1474" s="13" t="s">
        <v>2953</v>
      </c>
      <c r="B1474" s="14" t="s">
        <v>2954</v>
      </c>
      <c r="C1474" s="14" t="s">
        <v>12</v>
      </c>
      <c r="D1474" s="15"/>
    </row>
    <row r="1475" spans="1:4" s="12" customFormat="1" ht="15" customHeight="1" x14ac:dyDescent="0.25">
      <c r="A1475" s="13" t="s">
        <v>2955</v>
      </c>
      <c r="B1475" s="14" t="s">
        <v>2956</v>
      </c>
      <c r="C1475" s="14" t="s">
        <v>12</v>
      </c>
      <c r="D1475" s="15"/>
    </row>
    <row r="1476" spans="1:4" s="12" customFormat="1" ht="15" customHeight="1" x14ac:dyDescent="0.25">
      <c r="A1476" s="13" t="s">
        <v>2957</v>
      </c>
      <c r="B1476" s="14" t="s">
        <v>2958</v>
      </c>
      <c r="C1476" s="14" t="s">
        <v>12</v>
      </c>
      <c r="D1476" s="15"/>
    </row>
    <row r="1477" spans="1:4" s="12" customFormat="1" ht="15" customHeight="1" x14ac:dyDescent="0.25">
      <c r="A1477" s="13" t="s">
        <v>2959</v>
      </c>
      <c r="B1477" s="14" t="s">
        <v>2960</v>
      </c>
      <c r="C1477" s="14" t="s">
        <v>12</v>
      </c>
      <c r="D1477" s="15"/>
    </row>
    <row r="1478" spans="1:4" s="12" customFormat="1" ht="15" customHeight="1" x14ac:dyDescent="0.25">
      <c r="A1478" s="13" t="s">
        <v>2961</v>
      </c>
      <c r="B1478" s="14" t="s">
        <v>2962</v>
      </c>
      <c r="C1478" s="14" t="s">
        <v>12</v>
      </c>
      <c r="D1478" s="15"/>
    </row>
    <row r="1479" spans="1:4" s="12" customFormat="1" ht="15" customHeight="1" x14ac:dyDescent="0.25">
      <c r="A1479" s="13" t="s">
        <v>2963</v>
      </c>
      <c r="B1479" s="14" t="s">
        <v>2964</v>
      </c>
      <c r="C1479" s="14" t="s">
        <v>12</v>
      </c>
      <c r="D1479" s="15"/>
    </row>
    <row r="1480" spans="1:4" s="12" customFormat="1" ht="15" customHeight="1" x14ac:dyDescent="0.25">
      <c r="A1480" s="13" t="s">
        <v>2965</v>
      </c>
      <c r="B1480" s="14" t="s">
        <v>2966</v>
      </c>
      <c r="C1480" s="14" t="s">
        <v>12</v>
      </c>
      <c r="D1480" s="15"/>
    </row>
    <row r="1481" spans="1:4" s="12" customFormat="1" ht="15" customHeight="1" x14ac:dyDescent="0.25">
      <c r="A1481" s="13" t="s">
        <v>2967</v>
      </c>
      <c r="B1481" s="14" t="s">
        <v>2968</v>
      </c>
      <c r="C1481" s="14" t="s">
        <v>12</v>
      </c>
      <c r="D1481" s="15"/>
    </row>
    <row r="1482" spans="1:4" s="12" customFormat="1" ht="15" customHeight="1" x14ac:dyDescent="0.25">
      <c r="A1482" s="13" t="s">
        <v>2969</v>
      </c>
      <c r="B1482" s="14" t="s">
        <v>2970</v>
      </c>
      <c r="C1482" s="14" t="s">
        <v>12</v>
      </c>
      <c r="D1482" s="15"/>
    </row>
    <row r="1483" spans="1:4" s="12" customFormat="1" ht="15" customHeight="1" x14ac:dyDescent="0.25">
      <c r="A1483" s="13" t="s">
        <v>2971</v>
      </c>
      <c r="B1483" s="14" t="s">
        <v>2972</v>
      </c>
      <c r="C1483" s="14" t="s">
        <v>12</v>
      </c>
      <c r="D1483" s="15"/>
    </row>
    <row r="1484" spans="1:4" s="12" customFormat="1" ht="15" customHeight="1" x14ac:dyDescent="0.25">
      <c r="A1484" s="13" t="s">
        <v>2973</v>
      </c>
      <c r="B1484" s="14" t="s">
        <v>2974</v>
      </c>
      <c r="C1484" s="14" t="s">
        <v>12</v>
      </c>
      <c r="D1484" s="15"/>
    </row>
    <row r="1485" spans="1:4" s="12" customFormat="1" ht="15" customHeight="1" x14ac:dyDescent="0.25">
      <c r="A1485" s="13" t="s">
        <v>2975</v>
      </c>
      <c r="B1485" s="14" t="s">
        <v>2976</v>
      </c>
      <c r="C1485" s="14" t="s">
        <v>12</v>
      </c>
      <c r="D1485" s="15"/>
    </row>
    <row r="1486" spans="1:4" s="12" customFormat="1" ht="15" customHeight="1" x14ac:dyDescent="0.25">
      <c r="A1486" s="13" t="s">
        <v>2977</v>
      </c>
      <c r="B1486" s="14" t="s">
        <v>2978</v>
      </c>
      <c r="C1486" s="14" t="s">
        <v>12</v>
      </c>
      <c r="D1486" s="15"/>
    </row>
    <row r="1487" spans="1:4" s="12" customFormat="1" ht="15" customHeight="1" x14ac:dyDescent="0.25">
      <c r="A1487" s="13" t="s">
        <v>2979</v>
      </c>
      <c r="B1487" s="14" t="s">
        <v>2980</v>
      </c>
      <c r="C1487" s="14" t="s">
        <v>12</v>
      </c>
      <c r="D1487" s="15"/>
    </row>
    <row r="1488" spans="1:4" s="12" customFormat="1" ht="15" customHeight="1" x14ac:dyDescent="0.25">
      <c r="A1488" s="13" t="s">
        <v>2981</v>
      </c>
      <c r="B1488" s="14" t="s">
        <v>2982</v>
      </c>
      <c r="C1488" s="14" t="s">
        <v>12</v>
      </c>
      <c r="D1488" s="15"/>
    </row>
    <row r="1489" spans="1:4" s="12" customFormat="1" ht="15" customHeight="1" x14ac:dyDescent="0.25">
      <c r="A1489" s="13" t="s">
        <v>2983</v>
      </c>
      <c r="B1489" s="14" t="s">
        <v>2984</v>
      </c>
      <c r="C1489" s="14" t="s">
        <v>12</v>
      </c>
      <c r="D1489" s="15"/>
    </row>
    <row r="1490" spans="1:4" s="12" customFormat="1" ht="15" customHeight="1" x14ac:dyDescent="0.25">
      <c r="A1490" s="13" t="s">
        <v>2985</v>
      </c>
      <c r="B1490" s="14" t="s">
        <v>2986</v>
      </c>
      <c r="C1490" s="14" t="s">
        <v>12</v>
      </c>
      <c r="D1490" s="15"/>
    </row>
    <row r="1491" spans="1:4" s="12" customFormat="1" ht="15" customHeight="1" x14ac:dyDescent="0.25">
      <c r="A1491" s="13" t="s">
        <v>2987</v>
      </c>
      <c r="B1491" s="14" t="s">
        <v>2988</v>
      </c>
      <c r="C1491" s="14" t="s">
        <v>12</v>
      </c>
      <c r="D1491" s="15"/>
    </row>
    <row r="1492" spans="1:4" s="12" customFormat="1" ht="15" customHeight="1" x14ac:dyDescent="0.25">
      <c r="A1492" s="13" t="s">
        <v>2989</v>
      </c>
      <c r="B1492" s="14" t="s">
        <v>2990</v>
      </c>
      <c r="C1492" s="14" t="s">
        <v>12</v>
      </c>
      <c r="D1492" s="15"/>
    </row>
    <row r="1493" spans="1:4" s="12" customFormat="1" ht="15" customHeight="1" x14ac:dyDescent="0.25">
      <c r="A1493" s="13" t="s">
        <v>2991</v>
      </c>
      <c r="B1493" s="14" t="s">
        <v>2992</v>
      </c>
      <c r="C1493" s="14" t="s">
        <v>12</v>
      </c>
      <c r="D1493" s="15"/>
    </row>
    <row r="1494" spans="1:4" s="12" customFormat="1" ht="15" customHeight="1" x14ac:dyDescent="0.25">
      <c r="A1494" s="13" t="s">
        <v>2993</v>
      </c>
      <c r="B1494" s="14" t="s">
        <v>2994</v>
      </c>
      <c r="C1494" s="14" t="s">
        <v>12</v>
      </c>
      <c r="D1494" s="15"/>
    </row>
    <row r="1495" spans="1:4" s="12" customFormat="1" ht="15" customHeight="1" x14ac:dyDescent="0.25">
      <c r="A1495" s="13" t="s">
        <v>2995</v>
      </c>
      <c r="B1495" s="14" t="s">
        <v>2996</v>
      </c>
      <c r="C1495" s="14" t="s">
        <v>12</v>
      </c>
      <c r="D1495" s="15"/>
    </row>
    <row r="1496" spans="1:4" s="12" customFormat="1" ht="15" customHeight="1" x14ac:dyDescent="0.25">
      <c r="A1496" s="13" t="s">
        <v>2997</v>
      </c>
      <c r="B1496" s="14" t="s">
        <v>2998</v>
      </c>
      <c r="C1496" s="14" t="s">
        <v>12</v>
      </c>
      <c r="D1496" s="15"/>
    </row>
    <row r="1497" spans="1:4" s="12" customFormat="1" ht="15" customHeight="1" x14ac:dyDescent="0.25">
      <c r="A1497" s="13" t="s">
        <v>2999</v>
      </c>
      <c r="B1497" s="14" t="s">
        <v>3000</v>
      </c>
      <c r="C1497" s="14" t="s">
        <v>12</v>
      </c>
      <c r="D1497" s="15"/>
    </row>
    <row r="1498" spans="1:4" s="12" customFormat="1" ht="15" customHeight="1" x14ac:dyDescent="0.25">
      <c r="A1498" s="13" t="s">
        <v>3001</v>
      </c>
      <c r="B1498" s="14" t="s">
        <v>3002</v>
      </c>
      <c r="C1498" s="14" t="s">
        <v>12</v>
      </c>
      <c r="D1498" s="15"/>
    </row>
    <row r="1499" spans="1:4" s="12" customFormat="1" ht="15" customHeight="1" x14ac:dyDescent="0.25">
      <c r="A1499" s="13" t="s">
        <v>3003</v>
      </c>
      <c r="B1499" s="14" t="s">
        <v>3004</v>
      </c>
      <c r="C1499" s="14" t="s">
        <v>12</v>
      </c>
      <c r="D1499" s="15"/>
    </row>
    <row r="1500" spans="1:4" s="12" customFormat="1" ht="15" customHeight="1" x14ac:dyDescent="0.25">
      <c r="A1500" s="13" t="s">
        <v>3005</v>
      </c>
      <c r="B1500" s="14" t="s">
        <v>3006</v>
      </c>
      <c r="C1500" s="14" t="s">
        <v>12</v>
      </c>
      <c r="D1500" s="15"/>
    </row>
    <row r="1501" spans="1:4" s="12" customFormat="1" ht="15" customHeight="1" x14ac:dyDescent="0.25">
      <c r="A1501" s="13" t="s">
        <v>3007</v>
      </c>
      <c r="B1501" s="14" t="s">
        <v>3008</v>
      </c>
      <c r="C1501" s="14" t="s">
        <v>12</v>
      </c>
      <c r="D1501" s="15"/>
    </row>
    <row r="1502" spans="1:4" s="12" customFormat="1" ht="15" customHeight="1" x14ac:dyDescent="0.25">
      <c r="A1502" s="13" t="s">
        <v>3009</v>
      </c>
      <c r="B1502" s="14" t="s">
        <v>3010</v>
      </c>
      <c r="C1502" s="14" t="s">
        <v>12</v>
      </c>
      <c r="D1502" s="15"/>
    </row>
    <row r="1503" spans="1:4" s="12" customFormat="1" ht="15" customHeight="1" x14ac:dyDescent="0.25">
      <c r="A1503" s="13" t="s">
        <v>3011</v>
      </c>
      <c r="B1503" s="14" t="s">
        <v>3012</v>
      </c>
      <c r="C1503" s="14" t="s">
        <v>12</v>
      </c>
      <c r="D1503" s="15"/>
    </row>
    <row r="1504" spans="1:4" s="12" customFormat="1" ht="15" customHeight="1" x14ac:dyDescent="0.25">
      <c r="A1504" s="13" t="s">
        <v>3013</v>
      </c>
      <c r="B1504" s="14" t="s">
        <v>3014</v>
      </c>
      <c r="C1504" s="14" t="s">
        <v>12</v>
      </c>
      <c r="D1504" s="15"/>
    </row>
    <row r="1505" spans="1:4" s="12" customFormat="1" ht="30" customHeight="1" x14ac:dyDescent="0.25">
      <c r="A1505" s="13" t="s">
        <v>3015</v>
      </c>
      <c r="B1505" s="14" t="s">
        <v>3016</v>
      </c>
      <c r="C1505" s="14" t="s">
        <v>12</v>
      </c>
      <c r="D1505" s="15"/>
    </row>
    <row r="1506" spans="1:4" s="12" customFormat="1" ht="15" customHeight="1" x14ac:dyDescent="0.25">
      <c r="A1506" s="13" t="s">
        <v>3017</v>
      </c>
      <c r="B1506" s="14" t="s">
        <v>3018</v>
      </c>
      <c r="C1506" s="14" t="s">
        <v>12</v>
      </c>
      <c r="D1506" s="15"/>
    </row>
    <row r="1507" spans="1:4" s="12" customFormat="1" ht="15" customHeight="1" x14ac:dyDescent="0.25">
      <c r="A1507" s="13" t="s">
        <v>3019</v>
      </c>
      <c r="B1507" s="14" t="s">
        <v>3020</v>
      </c>
      <c r="C1507" s="14" t="s">
        <v>12</v>
      </c>
      <c r="D1507" s="15"/>
    </row>
    <row r="1508" spans="1:4" s="12" customFormat="1" ht="15" customHeight="1" x14ac:dyDescent="0.25">
      <c r="A1508" s="13" t="s">
        <v>3021</v>
      </c>
      <c r="B1508" s="14" t="s">
        <v>3022</v>
      </c>
      <c r="C1508" s="14" t="s">
        <v>12</v>
      </c>
      <c r="D1508" s="15"/>
    </row>
    <row r="1509" spans="1:4" s="12" customFormat="1" ht="15" customHeight="1" x14ac:dyDescent="0.25">
      <c r="A1509" s="13" t="s">
        <v>3023</v>
      </c>
      <c r="B1509" s="14" t="s">
        <v>3024</v>
      </c>
      <c r="C1509" s="14" t="s">
        <v>12</v>
      </c>
      <c r="D1509" s="15"/>
    </row>
    <row r="1510" spans="1:4" s="21" customFormat="1" ht="15" customHeight="1" x14ac:dyDescent="0.25">
      <c r="A1510" s="13" t="s">
        <v>3025</v>
      </c>
      <c r="B1510" s="19" t="s">
        <v>3026</v>
      </c>
      <c r="C1510" s="14" t="s">
        <v>12</v>
      </c>
      <c r="D1510" s="20"/>
    </row>
    <row r="1511" spans="1:4" s="12" customFormat="1" ht="15" customHeight="1" x14ac:dyDescent="0.25">
      <c r="A1511" s="13" t="s">
        <v>3027</v>
      </c>
      <c r="B1511" s="14" t="s">
        <v>3028</v>
      </c>
      <c r="C1511" s="14" t="s">
        <v>12</v>
      </c>
      <c r="D1511" s="15"/>
    </row>
    <row r="1512" spans="1:4" s="12" customFormat="1" ht="15" customHeight="1" x14ac:dyDescent="0.25">
      <c r="A1512" s="13" t="s">
        <v>3029</v>
      </c>
      <c r="B1512" s="14" t="s">
        <v>3030</v>
      </c>
      <c r="C1512" s="14" t="s">
        <v>12</v>
      </c>
      <c r="D1512" s="15"/>
    </row>
    <row r="1513" spans="1:4" s="12" customFormat="1" ht="15" customHeight="1" x14ac:dyDescent="0.25">
      <c r="A1513" s="13" t="s">
        <v>3031</v>
      </c>
      <c r="B1513" s="14" t="s">
        <v>3032</v>
      </c>
      <c r="C1513" s="14" t="s">
        <v>12</v>
      </c>
      <c r="D1513" s="15"/>
    </row>
    <row r="1514" spans="1:4" s="12" customFormat="1" ht="15" customHeight="1" x14ac:dyDescent="0.25">
      <c r="A1514" s="13" t="s">
        <v>3033</v>
      </c>
      <c r="B1514" s="14" t="s">
        <v>3034</v>
      </c>
      <c r="C1514" s="14" t="s">
        <v>12</v>
      </c>
      <c r="D1514" s="15"/>
    </row>
    <row r="1515" spans="1:4" s="12" customFormat="1" ht="15" customHeight="1" x14ac:dyDescent="0.25">
      <c r="A1515" s="13" t="s">
        <v>3035</v>
      </c>
      <c r="B1515" s="14" t="s">
        <v>3036</v>
      </c>
      <c r="C1515" s="14" t="s">
        <v>12</v>
      </c>
      <c r="D1515" s="15"/>
    </row>
    <row r="1516" spans="1:4" s="12" customFormat="1" ht="15" customHeight="1" x14ac:dyDescent="0.25">
      <c r="A1516" s="13" t="s">
        <v>3037</v>
      </c>
      <c r="B1516" s="14" t="s">
        <v>3038</v>
      </c>
      <c r="C1516" s="14" t="s">
        <v>12</v>
      </c>
      <c r="D1516" s="15"/>
    </row>
    <row r="1517" spans="1:4" s="12" customFormat="1" ht="15" customHeight="1" x14ac:dyDescent="0.25">
      <c r="A1517" s="13" t="s">
        <v>3039</v>
      </c>
      <c r="B1517" s="14" t="s">
        <v>3040</v>
      </c>
      <c r="C1517" s="14" t="s">
        <v>12</v>
      </c>
      <c r="D1517" s="15"/>
    </row>
    <row r="1518" spans="1:4" s="12" customFormat="1" ht="15" customHeight="1" x14ac:dyDescent="0.25">
      <c r="A1518" s="13" t="s">
        <v>3041</v>
      </c>
      <c r="B1518" s="14" t="s">
        <v>3042</v>
      </c>
      <c r="C1518" s="14" t="s">
        <v>12</v>
      </c>
      <c r="D1518" s="15"/>
    </row>
    <row r="1519" spans="1:4" s="12" customFormat="1" ht="15" customHeight="1" x14ac:dyDescent="0.25">
      <c r="A1519" s="13" t="s">
        <v>3043</v>
      </c>
      <c r="B1519" s="14" t="s">
        <v>3044</v>
      </c>
      <c r="C1519" s="14" t="s">
        <v>12</v>
      </c>
      <c r="D1519" s="15"/>
    </row>
    <row r="1520" spans="1:4" s="12" customFormat="1" ht="15" customHeight="1" x14ac:dyDescent="0.25">
      <c r="A1520" s="13" t="s">
        <v>3045</v>
      </c>
      <c r="B1520" s="14" t="s">
        <v>3046</v>
      </c>
      <c r="C1520" s="14" t="s">
        <v>12</v>
      </c>
      <c r="D1520" s="15"/>
    </row>
    <row r="1521" spans="1:4" s="12" customFormat="1" ht="15" customHeight="1" x14ac:dyDescent="0.25">
      <c r="A1521" s="13" t="s">
        <v>3047</v>
      </c>
      <c r="B1521" s="14" t="s">
        <v>3048</v>
      </c>
      <c r="C1521" s="14" t="s">
        <v>12</v>
      </c>
      <c r="D1521" s="15"/>
    </row>
    <row r="1522" spans="1:4" s="12" customFormat="1" ht="15" customHeight="1" x14ac:dyDescent="0.25">
      <c r="A1522" s="13" t="s">
        <v>3049</v>
      </c>
      <c r="B1522" s="14" t="s">
        <v>3050</v>
      </c>
      <c r="C1522" s="14" t="s">
        <v>12</v>
      </c>
      <c r="D1522" s="15"/>
    </row>
    <row r="1523" spans="1:4" s="12" customFormat="1" ht="15" customHeight="1" x14ac:dyDescent="0.25">
      <c r="A1523" s="13" t="s">
        <v>3051</v>
      </c>
      <c r="B1523" s="14" t="s">
        <v>3052</v>
      </c>
      <c r="C1523" s="14" t="s">
        <v>12</v>
      </c>
      <c r="D1523" s="15"/>
    </row>
    <row r="1524" spans="1:4" s="12" customFormat="1" ht="15" customHeight="1" x14ac:dyDescent="0.25">
      <c r="A1524" s="13" t="s">
        <v>3053</v>
      </c>
      <c r="B1524" s="14" t="s">
        <v>3054</v>
      </c>
      <c r="C1524" s="14" t="s">
        <v>12</v>
      </c>
      <c r="D1524" s="15"/>
    </row>
    <row r="1525" spans="1:4" s="12" customFormat="1" ht="15" customHeight="1" x14ac:dyDescent="0.25">
      <c r="A1525" s="13" t="s">
        <v>3055</v>
      </c>
      <c r="B1525" s="14" t="s">
        <v>3056</v>
      </c>
      <c r="C1525" s="14" t="s">
        <v>12</v>
      </c>
      <c r="D1525" s="15"/>
    </row>
    <row r="1526" spans="1:4" s="12" customFormat="1" ht="15" customHeight="1" x14ac:dyDescent="0.25">
      <c r="A1526" s="13" t="s">
        <v>3057</v>
      </c>
      <c r="B1526" s="14" t="s">
        <v>3058</v>
      </c>
      <c r="C1526" s="14" t="s">
        <v>12</v>
      </c>
      <c r="D1526" s="15"/>
    </row>
    <row r="1527" spans="1:4" s="12" customFormat="1" ht="15" customHeight="1" x14ac:dyDescent="0.25">
      <c r="A1527" s="13" t="s">
        <v>3059</v>
      </c>
      <c r="B1527" s="14" t="s">
        <v>3060</v>
      </c>
      <c r="C1527" s="14" t="s">
        <v>12</v>
      </c>
      <c r="D1527" s="15"/>
    </row>
    <row r="1528" spans="1:4" s="12" customFormat="1" ht="15" customHeight="1" x14ac:dyDescent="0.25">
      <c r="A1528" s="13" t="s">
        <v>3061</v>
      </c>
      <c r="B1528" s="14" t="s">
        <v>3062</v>
      </c>
      <c r="C1528" s="14" t="s">
        <v>12</v>
      </c>
      <c r="D1528" s="15"/>
    </row>
    <row r="1529" spans="1:4" s="12" customFormat="1" ht="15" customHeight="1" x14ac:dyDescent="0.25">
      <c r="A1529" s="13" t="s">
        <v>3063</v>
      </c>
      <c r="B1529" s="14" t="s">
        <v>3064</v>
      </c>
      <c r="C1529" s="14" t="s">
        <v>12</v>
      </c>
      <c r="D1529" s="15"/>
    </row>
    <row r="1530" spans="1:4" s="12" customFormat="1" ht="15" customHeight="1" x14ac:dyDescent="0.25">
      <c r="A1530" s="13" t="s">
        <v>3065</v>
      </c>
      <c r="B1530" s="14" t="s">
        <v>3066</v>
      </c>
      <c r="C1530" s="14" t="s">
        <v>12</v>
      </c>
      <c r="D1530" s="15"/>
    </row>
    <row r="1531" spans="1:4" s="12" customFormat="1" ht="15" customHeight="1" x14ac:dyDescent="0.25">
      <c r="A1531" s="13" t="s">
        <v>3067</v>
      </c>
      <c r="B1531" s="14" t="s">
        <v>3068</v>
      </c>
      <c r="C1531" s="14" t="s">
        <v>12</v>
      </c>
      <c r="D1531" s="15"/>
    </row>
    <row r="1532" spans="1:4" s="12" customFormat="1" ht="15" customHeight="1" x14ac:dyDescent="0.25">
      <c r="A1532" s="13" t="s">
        <v>3069</v>
      </c>
      <c r="B1532" s="14" t="s">
        <v>3070</v>
      </c>
      <c r="C1532" s="14" t="s">
        <v>12</v>
      </c>
      <c r="D1532" s="15"/>
    </row>
    <row r="1533" spans="1:4" s="12" customFormat="1" ht="15" customHeight="1" x14ac:dyDescent="0.25">
      <c r="A1533" s="13" t="s">
        <v>3071</v>
      </c>
      <c r="B1533" s="14" t="s">
        <v>3072</v>
      </c>
      <c r="C1533" s="14" t="s">
        <v>12</v>
      </c>
      <c r="D1533" s="15"/>
    </row>
    <row r="1534" spans="1:4" s="12" customFormat="1" ht="15" customHeight="1" x14ac:dyDescent="0.25">
      <c r="A1534" s="13" t="s">
        <v>3073</v>
      </c>
      <c r="B1534" s="14" t="s">
        <v>3074</v>
      </c>
      <c r="C1534" s="14" t="s">
        <v>12</v>
      </c>
      <c r="D1534" s="15"/>
    </row>
    <row r="1535" spans="1:4" s="12" customFormat="1" ht="15" customHeight="1" x14ac:dyDescent="0.25">
      <c r="A1535" s="13" t="s">
        <v>3075</v>
      </c>
      <c r="B1535" s="14" t="s">
        <v>3076</v>
      </c>
      <c r="C1535" s="14" t="s">
        <v>12</v>
      </c>
      <c r="D1535" s="15"/>
    </row>
    <row r="1536" spans="1:4" s="12" customFormat="1" ht="15" customHeight="1" x14ac:dyDescent="0.25">
      <c r="A1536" s="13" t="s">
        <v>3077</v>
      </c>
      <c r="B1536" s="14" t="s">
        <v>3078</v>
      </c>
      <c r="C1536" s="14" t="s">
        <v>12</v>
      </c>
      <c r="D1536" s="15"/>
    </row>
    <row r="1537" spans="1:4" s="12" customFormat="1" ht="15" customHeight="1" x14ac:dyDescent="0.25">
      <c r="A1537" s="13" t="s">
        <v>3079</v>
      </c>
      <c r="B1537" s="14" t="s">
        <v>3080</v>
      </c>
      <c r="C1537" s="14" t="s">
        <v>12</v>
      </c>
      <c r="D1537" s="15"/>
    </row>
    <row r="1538" spans="1:4" s="12" customFormat="1" ht="15" customHeight="1" x14ac:dyDescent="0.25">
      <c r="A1538" s="13" t="s">
        <v>3081</v>
      </c>
      <c r="B1538" s="14" t="s">
        <v>3082</v>
      </c>
      <c r="C1538" s="14" t="s">
        <v>12</v>
      </c>
      <c r="D1538" s="15"/>
    </row>
    <row r="1539" spans="1:4" s="12" customFormat="1" ht="15" customHeight="1" x14ac:dyDescent="0.25">
      <c r="A1539" s="13" t="s">
        <v>3083</v>
      </c>
      <c r="B1539" s="14" t="s">
        <v>3084</v>
      </c>
      <c r="C1539" s="14" t="s">
        <v>12</v>
      </c>
      <c r="D1539" s="15"/>
    </row>
    <row r="1540" spans="1:4" s="12" customFormat="1" ht="15" customHeight="1" x14ac:dyDescent="0.25">
      <c r="A1540" s="13" t="s">
        <v>3085</v>
      </c>
      <c r="B1540" s="14" t="s">
        <v>3086</v>
      </c>
      <c r="C1540" s="14" t="s">
        <v>12</v>
      </c>
      <c r="D1540" s="15"/>
    </row>
    <row r="1541" spans="1:4" s="12" customFormat="1" ht="15" customHeight="1" x14ac:dyDescent="0.25">
      <c r="A1541" s="13" t="s">
        <v>3087</v>
      </c>
      <c r="B1541" s="14" t="s">
        <v>3088</v>
      </c>
      <c r="C1541" s="14" t="s">
        <v>12</v>
      </c>
      <c r="D1541" s="15"/>
    </row>
    <row r="1542" spans="1:4" s="12" customFormat="1" ht="15" customHeight="1" x14ac:dyDescent="0.25">
      <c r="A1542" s="13" t="s">
        <v>3089</v>
      </c>
      <c r="B1542" s="14" t="s">
        <v>3090</v>
      </c>
      <c r="C1542" s="14" t="s">
        <v>12</v>
      </c>
      <c r="D1542" s="15"/>
    </row>
    <row r="1543" spans="1:4" s="12" customFormat="1" ht="15" customHeight="1" x14ac:dyDescent="0.25">
      <c r="A1543" s="13" t="s">
        <v>3091</v>
      </c>
      <c r="B1543" s="14" t="s">
        <v>3092</v>
      </c>
      <c r="C1543" s="14" t="s">
        <v>12</v>
      </c>
      <c r="D1543" s="15"/>
    </row>
    <row r="1544" spans="1:4" s="12" customFormat="1" ht="15" customHeight="1" x14ac:dyDescent="0.25">
      <c r="A1544" s="13" t="s">
        <v>3093</v>
      </c>
      <c r="B1544" s="14" t="s">
        <v>3094</v>
      </c>
      <c r="C1544" s="14" t="s">
        <v>12</v>
      </c>
      <c r="D1544" s="15"/>
    </row>
    <row r="1545" spans="1:4" s="12" customFormat="1" ht="15" customHeight="1" x14ac:dyDescent="0.25">
      <c r="A1545" s="13" t="s">
        <v>3095</v>
      </c>
      <c r="B1545" s="14" t="s">
        <v>3096</v>
      </c>
      <c r="C1545" s="14" t="s">
        <v>12</v>
      </c>
      <c r="D1545" s="15"/>
    </row>
    <row r="1546" spans="1:4" s="12" customFormat="1" ht="15" customHeight="1" x14ac:dyDescent="0.25">
      <c r="A1546" s="13" t="s">
        <v>3097</v>
      </c>
      <c r="B1546" s="14" t="s">
        <v>3098</v>
      </c>
      <c r="C1546" s="14" t="s">
        <v>12</v>
      </c>
      <c r="D1546" s="15"/>
    </row>
    <row r="1547" spans="1:4" s="12" customFormat="1" ht="15" customHeight="1" x14ac:dyDescent="0.25">
      <c r="A1547" s="13" t="s">
        <v>3099</v>
      </c>
      <c r="B1547" s="14" t="s">
        <v>3100</v>
      </c>
      <c r="C1547" s="14" t="s">
        <v>12</v>
      </c>
      <c r="D1547" s="15"/>
    </row>
    <row r="1548" spans="1:4" s="12" customFormat="1" ht="15" customHeight="1" x14ac:dyDescent="0.25">
      <c r="A1548" s="13" t="s">
        <v>3101</v>
      </c>
      <c r="B1548" s="14" t="s">
        <v>3102</v>
      </c>
      <c r="C1548" s="14" t="s">
        <v>12</v>
      </c>
      <c r="D1548" s="15"/>
    </row>
    <row r="1549" spans="1:4" s="12" customFormat="1" ht="15" customHeight="1" x14ac:dyDescent="0.25">
      <c r="A1549" s="13" t="s">
        <v>3103</v>
      </c>
      <c r="B1549" s="14" t="s">
        <v>3104</v>
      </c>
      <c r="C1549" s="14" t="s">
        <v>12</v>
      </c>
      <c r="D1549" s="15"/>
    </row>
    <row r="1550" spans="1:4" s="12" customFormat="1" ht="15" customHeight="1" x14ac:dyDescent="0.25">
      <c r="A1550" s="13" t="s">
        <v>3105</v>
      </c>
      <c r="B1550" s="14" t="s">
        <v>3106</v>
      </c>
      <c r="C1550" s="14" t="s">
        <v>12</v>
      </c>
      <c r="D1550" s="15"/>
    </row>
    <row r="1551" spans="1:4" s="12" customFormat="1" ht="15" customHeight="1" x14ac:dyDescent="0.25">
      <c r="A1551" s="13" t="s">
        <v>3107</v>
      </c>
      <c r="B1551" s="14" t="s">
        <v>3108</v>
      </c>
      <c r="C1551" s="14" t="s">
        <v>12</v>
      </c>
      <c r="D1551" s="15"/>
    </row>
    <row r="1552" spans="1:4" s="12" customFormat="1" ht="15" customHeight="1" x14ac:dyDescent="0.25">
      <c r="A1552" s="13" t="s">
        <v>3109</v>
      </c>
      <c r="B1552" s="14" t="s">
        <v>3110</v>
      </c>
      <c r="C1552" s="14" t="s">
        <v>12</v>
      </c>
      <c r="D1552" s="15"/>
    </row>
    <row r="1553" spans="1:4" s="12" customFormat="1" ht="15" customHeight="1" x14ac:dyDescent="0.25">
      <c r="A1553" s="13" t="s">
        <v>3111</v>
      </c>
      <c r="B1553" s="14" t="s">
        <v>3112</v>
      </c>
      <c r="C1553" s="14" t="s">
        <v>12</v>
      </c>
      <c r="D1553" s="15"/>
    </row>
    <row r="1554" spans="1:4" s="12" customFormat="1" ht="15" customHeight="1" x14ac:dyDescent="0.25">
      <c r="A1554" s="13" t="s">
        <v>3113</v>
      </c>
      <c r="B1554" s="14" t="s">
        <v>3114</v>
      </c>
      <c r="C1554" s="14" t="s">
        <v>12</v>
      </c>
      <c r="D1554" s="15"/>
    </row>
    <row r="1555" spans="1:4" s="12" customFormat="1" ht="15" customHeight="1" x14ac:dyDescent="0.25">
      <c r="A1555" s="13" t="s">
        <v>3115</v>
      </c>
      <c r="B1555" s="14" t="s">
        <v>3116</v>
      </c>
      <c r="C1555" s="14" t="s">
        <v>12</v>
      </c>
      <c r="D1555" s="15"/>
    </row>
    <row r="1556" spans="1:4" s="12" customFormat="1" ht="15" customHeight="1" x14ac:dyDescent="0.25">
      <c r="A1556" s="13" t="s">
        <v>3117</v>
      </c>
      <c r="B1556" s="14" t="s">
        <v>3118</v>
      </c>
      <c r="C1556" s="14" t="s">
        <v>12</v>
      </c>
      <c r="D1556" s="15"/>
    </row>
    <row r="1557" spans="1:4" s="12" customFormat="1" ht="15" customHeight="1" x14ac:dyDescent="0.25">
      <c r="A1557" s="13" t="s">
        <v>3119</v>
      </c>
      <c r="B1557" s="14" t="s">
        <v>3120</v>
      </c>
      <c r="C1557" s="14" t="s">
        <v>12</v>
      </c>
      <c r="D1557" s="15"/>
    </row>
    <row r="1558" spans="1:4" s="12" customFormat="1" ht="15" customHeight="1" x14ac:dyDescent="0.25">
      <c r="A1558" s="13" t="s">
        <v>3121</v>
      </c>
      <c r="B1558" s="14" t="s">
        <v>3122</v>
      </c>
      <c r="C1558" s="14" t="s">
        <v>12</v>
      </c>
      <c r="D1558" s="15"/>
    </row>
    <row r="1559" spans="1:4" s="12" customFormat="1" ht="15" customHeight="1" x14ac:dyDescent="0.25">
      <c r="A1559" s="13" t="s">
        <v>3123</v>
      </c>
      <c r="B1559" s="14" t="s">
        <v>3124</v>
      </c>
      <c r="C1559" s="14" t="s">
        <v>12</v>
      </c>
      <c r="D1559" s="15"/>
    </row>
    <row r="1560" spans="1:4" s="12" customFormat="1" ht="15" customHeight="1" x14ac:dyDescent="0.25">
      <c r="A1560" s="13" t="s">
        <v>3125</v>
      </c>
      <c r="B1560" s="14" t="s">
        <v>3126</v>
      </c>
      <c r="C1560" s="14" t="s">
        <v>12</v>
      </c>
      <c r="D1560" s="15"/>
    </row>
    <row r="1561" spans="1:4" s="12" customFormat="1" ht="15" customHeight="1" x14ac:dyDescent="0.25">
      <c r="A1561" s="13" t="s">
        <v>3127</v>
      </c>
      <c r="B1561" s="14" t="s">
        <v>3128</v>
      </c>
      <c r="C1561" s="14" t="s">
        <v>12</v>
      </c>
      <c r="D1561" s="15"/>
    </row>
    <row r="1562" spans="1:4" s="12" customFormat="1" ht="15" customHeight="1" x14ac:dyDescent="0.25">
      <c r="A1562" s="13" t="s">
        <v>3129</v>
      </c>
      <c r="B1562" s="14" t="s">
        <v>3130</v>
      </c>
      <c r="C1562" s="14" t="s">
        <v>12</v>
      </c>
      <c r="D1562" s="15"/>
    </row>
    <row r="1563" spans="1:4" s="12" customFormat="1" ht="15" customHeight="1" x14ac:dyDescent="0.25">
      <c r="A1563" s="13" t="s">
        <v>3131</v>
      </c>
      <c r="B1563" s="14" t="s">
        <v>3132</v>
      </c>
      <c r="C1563" s="14" t="s">
        <v>12</v>
      </c>
      <c r="D1563" s="15"/>
    </row>
    <row r="1564" spans="1:4" s="12" customFormat="1" ht="15" customHeight="1" x14ac:dyDescent="0.25">
      <c r="A1564" s="13" t="s">
        <v>3133</v>
      </c>
      <c r="B1564" s="14" t="s">
        <v>3134</v>
      </c>
      <c r="C1564" s="14" t="s">
        <v>12</v>
      </c>
      <c r="D1564" s="15"/>
    </row>
    <row r="1565" spans="1:4" s="12" customFormat="1" ht="15" customHeight="1" x14ac:dyDescent="0.25">
      <c r="A1565" s="13" t="s">
        <v>3135</v>
      </c>
      <c r="B1565" s="14" t="s">
        <v>3136</v>
      </c>
      <c r="C1565" s="14" t="s">
        <v>12</v>
      </c>
      <c r="D1565" s="15"/>
    </row>
    <row r="1566" spans="1:4" s="12" customFormat="1" ht="15" customHeight="1" x14ac:dyDescent="0.25">
      <c r="A1566" s="13" t="s">
        <v>3137</v>
      </c>
      <c r="B1566" s="14" t="s">
        <v>3138</v>
      </c>
      <c r="C1566" s="14" t="s">
        <v>12</v>
      </c>
      <c r="D1566" s="15"/>
    </row>
    <row r="1567" spans="1:4" s="12" customFormat="1" x14ac:dyDescent="0.25">
      <c r="A1567" s="13" t="s">
        <v>3139</v>
      </c>
      <c r="B1567" s="14" t="s">
        <v>3140</v>
      </c>
      <c r="C1567" s="14" t="s">
        <v>12</v>
      </c>
      <c r="D1567" s="15"/>
    </row>
    <row r="1568" spans="1:4" s="12" customFormat="1" ht="15" customHeight="1" x14ac:dyDescent="0.25">
      <c r="A1568" s="13" t="s">
        <v>3141</v>
      </c>
      <c r="B1568" s="14" t="s">
        <v>3142</v>
      </c>
      <c r="C1568" s="14" t="s">
        <v>12</v>
      </c>
      <c r="D1568" s="15"/>
    </row>
    <row r="1569" spans="1:4" s="12" customFormat="1" ht="15" customHeight="1" x14ac:dyDescent="0.25">
      <c r="A1569" s="13" t="s">
        <v>3143</v>
      </c>
      <c r="B1569" s="14" t="s">
        <v>3144</v>
      </c>
      <c r="C1569" s="14" t="s">
        <v>12</v>
      </c>
      <c r="D1569" s="15"/>
    </row>
    <row r="1570" spans="1:4" s="12" customFormat="1" ht="15" customHeight="1" x14ac:dyDescent="0.25">
      <c r="A1570" s="13" t="s">
        <v>3145</v>
      </c>
      <c r="B1570" s="14" t="s">
        <v>3146</v>
      </c>
      <c r="C1570" s="14" t="s">
        <v>12</v>
      </c>
      <c r="D1570" s="15"/>
    </row>
    <row r="1571" spans="1:4" s="12" customFormat="1" ht="15" customHeight="1" x14ac:dyDescent="0.25">
      <c r="A1571" s="13" t="s">
        <v>3147</v>
      </c>
      <c r="B1571" s="14" t="s">
        <v>3148</v>
      </c>
      <c r="C1571" s="14" t="s">
        <v>12</v>
      </c>
      <c r="D1571" s="15"/>
    </row>
    <row r="1572" spans="1:4" s="12" customFormat="1" ht="15" customHeight="1" x14ac:dyDescent="0.25">
      <c r="A1572" s="13" t="s">
        <v>3149</v>
      </c>
      <c r="B1572" s="14" t="s">
        <v>3150</v>
      </c>
      <c r="C1572" s="14" t="s">
        <v>12</v>
      </c>
      <c r="D1572" s="15"/>
    </row>
    <row r="1573" spans="1:4" s="12" customFormat="1" ht="15" customHeight="1" x14ac:dyDescent="0.25">
      <c r="A1573" s="13" t="s">
        <v>3151</v>
      </c>
      <c r="B1573" s="14" t="s">
        <v>3152</v>
      </c>
      <c r="C1573" s="14" t="s">
        <v>12</v>
      </c>
      <c r="D1573" s="15"/>
    </row>
    <row r="1574" spans="1:4" s="12" customFormat="1" ht="15" customHeight="1" x14ac:dyDescent="0.25">
      <c r="A1574" s="13" t="s">
        <v>3153</v>
      </c>
      <c r="B1574" s="14" t="s">
        <v>3154</v>
      </c>
      <c r="C1574" s="14" t="s">
        <v>12</v>
      </c>
      <c r="D1574" s="15"/>
    </row>
    <row r="1575" spans="1:4" s="12" customFormat="1" ht="15" customHeight="1" x14ac:dyDescent="0.25">
      <c r="A1575" s="13" t="s">
        <v>3155</v>
      </c>
      <c r="B1575" s="14" t="s">
        <v>3156</v>
      </c>
      <c r="C1575" s="14" t="s">
        <v>12</v>
      </c>
      <c r="D1575" s="15"/>
    </row>
    <row r="1576" spans="1:4" s="12" customFormat="1" ht="15" customHeight="1" x14ac:dyDescent="0.25">
      <c r="A1576" s="13" t="s">
        <v>3157</v>
      </c>
      <c r="B1576" s="14" t="s">
        <v>3158</v>
      </c>
      <c r="C1576" s="14" t="s">
        <v>12</v>
      </c>
      <c r="D1576" s="15"/>
    </row>
    <row r="1577" spans="1:4" s="12" customFormat="1" ht="15" customHeight="1" x14ac:dyDescent="0.25">
      <c r="A1577" s="13" t="s">
        <v>3159</v>
      </c>
      <c r="B1577" s="14" t="s">
        <v>3160</v>
      </c>
      <c r="C1577" s="14" t="s">
        <v>12</v>
      </c>
      <c r="D1577" s="15"/>
    </row>
    <row r="1578" spans="1:4" s="12" customFormat="1" ht="15" customHeight="1" x14ac:dyDescent="0.25">
      <c r="A1578" s="13" t="s">
        <v>3161</v>
      </c>
      <c r="B1578" s="14" t="s">
        <v>3162</v>
      </c>
      <c r="C1578" s="14" t="s">
        <v>12</v>
      </c>
      <c r="D1578" s="15"/>
    </row>
    <row r="1579" spans="1:4" s="12" customFormat="1" ht="15" customHeight="1" x14ac:dyDescent="0.25">
      <c r="A1579" s="13" t="s">
        <v>3163</v>
      </c>
      <c r="B1579" s="14" t="s">
        <v>3164</v>
      </c>
      <c r="C1579" s="14" t="s">
        <v>12</v>
      </c>
      <c r="D1579" s="15"/>
    </row>
    <row r="1580" spans="1:4" s="12" customFormat="1" ht="15" customHeight="1" x14ac:dyDescent="0.25">
      <c r="A1580" s="13" t="s">
        <v>3165</v>
      </c>
      <c r="B1580" s="14" t="s">
        <v>3166</v>
      </c>
      <c r="C1580" s="14" t="s">
        <v>12</v>
      </c>
      <c r="D1580" s="15"/>
    </row>
    <row r="1581" spans="1:4" s="12" customFormat="1" ht="15" customHeight="1" x14ac:dyDescent="0.25">
      <c r="A1581" s="13" t="s">
        <v>3167</v>
      </c>
      <c r="B1581" s="14" t="s">
        <v>3168</v>
      </c>
      <c r="C1581" s="14" t="s">
        <v>12</v>
      </c>
      <c r="D1581" s="15"/>
    </row>
    <row r="1582" spans="1:4" s="12" customFormat="1" ht="15" customHeight="1" x14ac:dyDescent="0.25">
      <c r="A1582" s="13" t="s">
        <v>3169</v>
      </c>
      <c r="B1582" s="14" t="s">
        <v>3170</v>
      </c>
      <c r="C1582" s="14" t="s">
        <v>12</v>
      </c>
      <c r="D1582" s="15"/>
    </row>
    <row r="1583" spans="1:4" s="12" customFormat="1" ht="15" customHeight="1" x14ac:dyDescent="0.25">
      <c r="A1583" s="13" t="s">
        <v>3171</v>
      </c>
      <c r="B1583" s="14" t="s">
        <v>3172</v>
      </c>
      <c r="C1583" s="14" t="s">
        <v>12</v>
      </c>
      <c r="D1583" s="15"/>
    </row>
    <row r="1584" spans="1:4" s="12" customFormat="1" ht="15" customHeight="1" x14ac:dyDescent="0.25">
      <c r="A1584" s="13" t="s">
        <v>3173</v>
      </c>
      <c r="B1584" s="14" t="s">
        <v>3174</v>
      </c>
      <c r="C1584" s="14" t="s">
        <v>12</v>
      </c>
      <c r="D1584" s="15"/>
    </row>
    <row r="1585" spans="1:4" s="12" customFormat="1" ht="15" customHeight="1" x14ac:dyDescent="0.25">
      <c r="A1585" s="13" t="s">
        <v>3175</v>
      </c>
      <c r="B1585" s="14" t="s">
        <v>3176</v>
      </c>
      <c r="C1585" s="14" t="s">
        <v>12</v>
      </c>
      <c r="D1585" s="15"/>
    </row>
    <row r="1586" spans="1:4" s="12" customFormat="1" ht="15" customHeight="1" x14ac:dyDescent="0.25">
      <c r="A1586" s="13" t="s">
        <v>3177</v>
      </c>
      <c r="B1586" s="14" t="s">
        <v>3178</v>
      </c>
      <c r="C1586" s="14" t="s">
        <v>12</v>
      </c>
      <c r="D1586" s="15"/>
    </row>
    <row r="1587" spans="1:4" s="12" customFormat="1" ht="15" customHeight="1" x14ac:dyDescent="0.25">
      <c r="A1587" s="13" t="s">
        <v>3179</v>
      </c>
      <c r="B1587" s="14" t="s">
        <v>3180</v>
      </c>
      <c r="C1587" s="14" t="s">
        <v>12</v>
      </c>
      <c r="D1587" s="15"/>
    </row>
    <row r="1588" spans="1:4" s="12" customFormat="1" ht="15" customHeight="1" x14ac:dyDescent="0.25">
      <c r="A1588" s="13" t="s">
        <v>3181</v>
      </c>
      <c r="B1588" s="14" t="s">
        <v>3182</v>
      </c>
      <c r="C1588" s="14" t="s">
        <v>12</v>
      </c>
      <c r="D1588" s="15"/>
    </row>
    <row r="1589" spans="1:4" s="12" customFormat="1" ht="15" customHeight="1" x14ac:dyDescent="0.25">
      <c r="A1589" s="13" t="s">
        <v>3183</v>
      </c>
      <c r="B1589" s="14" t="s">
        <v>3184</v>
      </c>
      <c r="C1589" s="14" t="s">
        <v>12</v>
      </c>
      <c r="D1589" s="15"/>
    </row>
    <row r="1590" spans="1:4" s="12" customFormat="1" ht="15" customHeight="1" x14ac:dyDescent="0.25">
      <c r="A1590" s="13" t="s">
        <v>3185</v>
      </c>
      <c r="B1590" s="14" t="s">
        <v>3186</v>
      </c>
      <c r="C1590" s="14" t="s">
        <v>12</v>
      </c>
      <c r="D1590" s="15"/>
    </row>
    <row r="1591" spans="1:4" s="12" customFormat="1" ht="15" customHeight="1" x14ac:dyDescent="0.25">
      <c r="A1591" s="13" t="s">
        <v>3187</v>
      </c>
      <c r="B1591" s="14" t="s">
        <v>3188</v>
      </c>
      <c r="C1591" s="14" t="s">
        <v>12</v>
      </c>
      <c r="D1591" s="15"/>
    </row>
    <row r="1592" spans="1:4" s="12" customFormat="1" ht="15" customHeight="1" x14ac:dyDescent="0.25">
      <c r="A1592" s="13" t="s">
        <v>3189</v>
      </c>
      <c r="B1592" s="14" t="s">
        <v>3190</v>
      </c>
      <c r="C1592" s="14" t="s">
        <v>12</v>
      </c>
      <c r="D1592" s="15"/>
    </row>
    <row r="1593" spans="1:4" s="12" customFormat="1" ht="15" customHeight="1" x14ac:dyDescent="0.25">
      <c r="A1593" s="13" t="s">
        <v>3191</v>
      </c>
      <c r="B1593" s="14" t="s">
        <v>3192</v>
      </c>
      <c r="C1593" s="14" t="s">
        <v>12</v>
      </c>
      <c r="D1593" s="15"/>
    </row>
    <row r="1594" spans="1:4" s="12" customFormat="1" ht="15" customHeight="1" x14ac:dyDescent="0.25">
      <c r="A1594" s="13" t="s">
        <v>3193</v>
      </c>
      <c r="B1594" s="14" t="s">
        <v>3194</v>
      </c>
      <c r="C1594" s="14" t="s">
        <v>12</v>
      </c>
      <c r="D1594" s="15"/>
    </row>
    <row r="1595" spans="1:4" s="12" customFormat="1" ht="15" customHeight="1" x14ac:dyDescent="0.25">
      <c r="A1595" s="13" t="s">
        <v>3195</v>
      </c>
      <c r="B1595" s="14" t="s">
        <v>3196</v>
      </c>
      <c r="C1595" s="14" t="s">
        <v>12</v>
      </c>
      <c r="D1595" s="15"/>
    </row>
    <row r="1596" spans="1:4" s="12" customFormat="1" ht="15" customHeight="1" x14ac:dyDescent="0.25">
      <c r="A1596" s="13" t="s">
        <v>3197</v>
      </c>
      <c r="B1596" s="14" t="s">
        <v>3198</v>
      </c>
      <c r="C1596" s="14" t="s">
        <v>12</v>
      </c>
      <c r="D1596" s="15"/>
    </row>
    <row r="1597" spans="1:4" s="12" customFormat="1" ht="15" customHeight="1" x14ac:dyDescent="0.25">
      <c r="A1597" s="13" t="s">
        <v>3199</v>
      </c>
      <c r="B1597" s="14" t="s">
        <v>3200</v>
      </c>
      <c r="C1597" s="14" t="s">
        <v>12</v>
      </c>
      <c r="D1597" s="15"/>
    </row>
    <row r="1598" spans="1:4" s="12" customFormat="1" ht="15" customHeight="1" x14ac:dyDescent="0.25">
      <c r="A1598" s="13" t="s">
        <v>3201</v>
      </c>
      <c r="B1598" s="14" t="s">
        <v>3202</v>
      </c>
      <c r="C1598" s="14" t="s">
        <v>12</v>
      </c>
      <c r="D1598" s="15"/>
    </row>
    <row r="1599" spans="1:4" s="12" customFormat="1" ht="15" customHeight="1" x14ac:dyDescent="0.25">
      <c r="A1599" s="13" t="s">
        <v>3203</v>
      </c>
      <c r="B1599" s="14" t="s">
        <v>3204</v>
      </c>
      <c r="C1599" s="14" t="s">
        <v>65</v>
      </c>
      <c r="D1599" s="22" t="s">
        <v>3205</v>
      </c>
    </row>
    <row r="1600" spans="1:4" s="12" customFormat="1" ht="15" customHeight="1" x14ac:dyDescent="0.25">
      <c r="A1600" s="13" t="s">
        <v>3206</v>
      </c>
      <c r="B1600" s="14" t="s">
        <v>3207</v>
      </c>
      <c r="C1600" s="14" t="s">
        <v>12</v>
      </c>
      <c r="D1600" s="15"/>
    </row>
    <row r="1601" spans="1:4" s="12" customFormat="1" ht="15" customHeight="1" x14ac:dyDescent="0.25">
      <c r="A1601" s="13" t="s">
        <v>3208</v>
      </c>
      <c r="B1601" s="14" t="s">
        <v>3209</v>
      </c>
      <c r="C1601" s="14" t="s">
        <v>12</v>
      </c>
      <c r="D1601" s="15"/>
    </row>
    <row r="1602" spans="1:4" s="12" customFormat="1" ht="15" customHeight="1" x14ac:dyDescent="0.25">
      <c r="A1602" s="13" t="s">
        <v>3210</v>
      </c>
      <c r="B1602" s="14" t="s">
        <v>3211</v>
      </c>
      <c r="C1602" s="14" t="s">
        <v>12</v>
      </c>
      <c r="D1602" s="15"/>
    </row>
    <row r="1603" spans="1:4" s="12" customFormat="1" ht="15" customHeight="1" x14ac:dyDescent="0.25">
      <c r="A1603" s="13" t="s">
        <v>3212</v>
      </c>
      <c r="B1603" s="14" t="s">
        <v>3213</v>
      </c>
      <c r="C1603" s="14" t="s">
        <v>12</v>
      </c>
      <c r="D1603" s="15"/>
    </row>
    <row r="1604" spans="1:4" s="12" customFormat="1" ht="15" customHeight="1" x14ac:dyDescent="0.25">
      <c r="A1604" s="13" t="s">
        <v>3214</v>
      </c>
      <c r="B1604" s="14" t="s">
        <v>3215</v>
      </c>
      <c r="C1604" s="14" t="s">
        <v>12</v>
      </c>
      <c r="D1604" s="15"/>
    </row>
    <row r="1605" spans="1:4" s="12" customFormat="1" ht="15" customHeight="1" x14ac:dyDescent="0.25">
      <c r="A1605" s="13" t="s">
        <v>3216</v>
      </c>
      <c r="B1605" s="14" t="s">
        <v>3217</v>
      </c>
      <c r="C1605" s="14" t="s">
        <v>12</v>
      </c>
      <c r="D1605" s="15"/>
    </row>
    <row r="1606" spans="1:4" s="12" customFormat="1" ht="15" customHeight="1" x14ac:dyDescent="0.25">
      <c r="A1606" s="13" t="s">
        <v>3218</v>
      </c>
      <c r="B1606" s="14" t="s">
        <v>3219</v>
      </c>
      <c r="C1606" s="14" t="s">
        <v>12</v>
      </c>
      <c r="D1606" s="15"/>
    </row>
    <row r="1607" spans="1:4" s="12" customFormat="1" ht="15" customHeight="1" x14ac:dyDescent="0.25">
      <c r="A1607" s="13" t="s">
        <v>3220</v>
      </c>
      <c r="B1607" s="14" t="s">
        <v>3221</v>
      </c>
      <c r="C1607" s="14" t="s">
        <v>12</v>
      </c>
      <c r="D1607" s="15"/>
    </row>
    <row r="1608" spans="1:4" s="12" customFormat="1" ht="15" customHeight="1" x14ac:dyDescent="0.25">
      <c r="A1608" s="13" t="s">
        <v>3222</v>
      </c>
      <c r="B1608" s="14" t="s">
        <v>3223</v>
      </c>
      <c r="C1608" s="14" t="s">
        <v>12</v>
      </c>
      <c r="D1608" s="15"/>
    </row>
    <row r="1609" spans="1:4" s="12" customFormat="1" ht="15" customHeight="1" x14ac:dyDescent="0.25">
      <c r="A1609" s="13" t="s">
        <v>3224</v>
      </c>
      <c r="B1609" s="14" t="s">
        <v>3225</v>
      </c>
      <c r="C1609" s="14" t="s">
        <v>12</v>
      </c>
      <c r="D1609" s="15"/>
    </row>
    <row r="1610" spans="1:4" s="12" customFormat="1" ht="15" customHeight="1" x14ac:dyDescent="0.25">
      <c r="A1610" s="13" t="s">
        <v>3226</v>
      </c>
      <c r="B1610" s="14" t="s">
        <v>3227</v>
      </c>
      <c r="C1610" s="14" t="s">
        <v>12</v>
      </c>
      <c r="D1610" s="15"/>
    </row>
    <row r="1611" spans="1:4" s="12" customFormat="1" ht="15" customHeight="1" x14ac:dyDescent="0.25">
      <c r="A1611" s="13" t="s">
        <v>3228</v>
      </c>
      <c r="B1611" s="14" t="s">
        <v>3229</v>
      </c>
      <c r="C1611" s="14" t="s">
        <v>12</v>
      </c>
      <c r="D1611" s="15"/>
    </row>
    <row r="1612" spans="1:4" s="12" customFormat="1" ht="15" customHeight="1" x14ac:dyDescent="0.25">
      <c r="A1612" s="13" t="s">
        <v>3230</v>
      </c>
      <c r="B1612" s="14" t="s">
        <v>3231</v>
      </c>
      <c r="C1612" s="14" t="s">
        <v>12</v>
      </c>
      <c r="D1612" s="15"/>
    </row>
    <row r="1613" spans="1:4" s="12" customFormat="1" ht="15" customHeight="1" x14ac:dyDescent="0.25">
      <c r="A1613" s="13" t="s">
        <v>3232</v>
      </c>
      <c r="B1613" s="14" t="s">
        <v>3233</v>
      </c>
      <c r="C1613" s="14" t="s">
        <v>12</v>
      </c>
      <c r="D1613" s="15"/>
    </row>
    <row r="1614" spans="1:4" s="12" customFormat="1" ht="15" customHeight="1" x14ac:dyDescent="0.25">
      <c r="A1614" s="13" t="s">
        <v>3234</v>
      </c>
      <c r="B1614" s="14" t="s">
        <v>3235</v>
      </c>
      <c r="C1614" s="14" t="s">
        <v>12</v>
      </c>
      <c r="D1614" s="15"/>
    </row>
    <row r="1615" spans="1:4" s="12" customFormat="1" ht="15" customHeight="1" x14ac:dyDescent="0.25">
      <c r="A1615" s="13" t="s">
        <v>3236</v>
      </c>
      <c r="B1615" s="14" t="s">
        <v>3237</v>
      </c>
      <c r="C1615" s="14" t="s">
        <v>12</v>
      </c>
      <c r="D1615" s="15"/>
    </row>
    <row r="1616" spans="1:4" s="12" customFormat="1" ht="15" customHeight="1" x14ac:dyDescent="0.25">
      <c r="A1616" s="13" t="s">
        <v>3238</v>
      </c>
      <c r="B1616" s="14" t="s">
        <v>3239</v>
      </c>
      <c r="C1616" s="14" t="s">
        <v>12</v>
      </c>
      <c r="D1616" s="15"/>
    </row>
    <row r="1617" spans="1:4" s="12" customFormat="1" ht="15" customHeight="1" x14ac:dyDescent="0.25">
      <c r="A1617" s="13" t="s">
        <v>3240</v>
      </c>
      <c r="B1617" s="14" t="s">
        <v>3241</v>
      </c>
      <c r="C1617" s="14" t="s">
        <v>12</v>
      </c>
      <c r="D1617" s="15"/>
    </row>
    <row r="1618" spans="1:4" s="12" customFormat="1" ht="15" customHeight="1" x14ac:dyDescent="0.25">
      <c r="A1618" s="13" t="s">
        <v>3242</v>
      </c>
      <c r="B1618" s="14" t="s">
        <v>3243</v>
      </c>
      <c r="C1618" s="14" t="s">
        <v>12</v>
      </c>
      <c r="D1618" s="15"/>
    </row>
    <row r="1619" spans="1:4" s="12" customFormat="1" ht="15" customHeight="1" x14ac:dyDescent="0.25">
      <c r="A1619" s="13" t="s">
        <v>3244</v>
      </c>
      <c r="B1619" s="14" t="s">
        <v>3245</v>
      </c>
      <c r="C1619" s="14" t="s">
        <v>12</v>
      </c>
      <c r="D1619" s="15"/>
    </row>
    <row r="1620" spans="1:4" s="12" customFormat="1" ht="15" customHeight="1" x14ac:dyDescent="0.25">
      <c r="A1620" s="13" t="s">
        <v>3246</v>
      </c>
      <c r="B1620" s="14" t="s">
        <v>3247</v>
      </c>
      <c r="C1620" s="14" t="s">
        <v>12</v>
      </c>
      <c r="D1620" s="15"/>
    </row>
    <row r="1621" spans="1:4" s="12" customFormat="1" ht="15" customHeight="1" x14ac:dyDescent="0.25">
      <c r="A1621" s="13" t="s">
        <v>3248</v>
      </c>
      <c r="B1621" s="14" t="s">
        <v>3249</v>
      </c>
      <c r="C1621" s="14" t="s">
        <v>12</v>
      </c>
      <c r="D1621" s="15"/>
    </row>
    <row r="1622" spans="1:4" s="12" customFormat="1" ht="15" customHeight="1" x14ac:dyDescent="0.25">
      <c r="A1622" s="13" t="s">
        <v>3250</v>
      </c>
      <c r="B1622" s="14" t="s">
        <v>3251</v>
      </c>
      <c r="C1622" s="14" t="s">
        <v>12</v>
      </c>
      <c r="D1622" s="15"/>
    </row>
    <row r="1623" spans="1:4" s="12" customFormat="1" ht="15" customHeight="1" x14ac:dyDescent="0.25">
      <c r="A1623" s="13" t="s">
        <v>3252</v>
      </c>
      <c r="B1623" s="14" t="s">
        <v>3253</v>
      </c>
      <c r="C1623" s="14" t="s">
        <v>12</v>
      </c>
      <c r="D1623" s="15"/>
    </row>
    <row r="1624" spans="1:4" s="12" customFormat="1" ht="15" customHeight="1" x14ac:dyDescent="0.25">
      <c r="A1624" s="13" t="s">
        <v>3254</v>
      </c>
      <c r="B1624" s="14" t="s">
        <v>3255</v>
      </c>
      <c r="C1624" s="14" t="s">
        <v>12</v>
      </c>
      <c r="D1624" s="15"/>
    </row>
    <row r="1625" spans="1:4" s="12" customFormat="1" ht="15" customHeight="1" x14ac:dyDescent="0.25">
      <c r="A1625" s="13" t="s">
        <v>3256</v>
      </c>
      <c r="B1625" s="14" t="s">
        <v>3257</v>
      </c>
      <c r="C1625" s="14" t="s">
        <v>12</v>
      </c>
      <c r="D1625" s="15"/>
    </row>
    <row r="1626" spans="1:4" s="12" customFormat="1" ht="15" customHeight="1" x14ac:dyDescent="0.25">
      <c r="A1626" s="13" t="s">
        <v>3258</v>
      </c>
      <c r="B1626" s="14" t="s">
        <v>3259</v>
      </c>
      <c r="C1626" s="14" t="s">
        <v>12</v>
      </c>
      <c r="D1626" s="15"/>
    </row>
    <row r="1627" spans="1:4" s="12" customFormat="1" ht="15" customHeight="1" x14ac:dyDescent="0.25">
      <c r="A1627" s="13" t="s">
        <v>3260</v>
      </c>
      <c r="B1627" s="14" t="s">
        <v>3261</v>
      </c>
      <c r="C1627" s="14" t="s">
        <v>12</v>
      </c>
      <c r="D1627" s="15"/>
    </row>
    <row r="1628" spans="1:4" s="12" customFormat="1" ht="15" customHeight="1" x14ac:dyDescent="0.25">
      <c r="A1628" s="13" t="s">
        <v>3262</v>
      </c>
      <c r="B1628" s="14" t="s">
        <v>3263</v>
      </c>
      <c r="C1628" s="14" t="s">
        <v>12</v>
      </c>
      <c r="D1628" s="15"/>
    </row>
    <row r="1629" spans="1:4" s="12" customFormat="1" ht="15" customHeight="1" x14ac:dyDescent="0.25">
      <c r="A1629" s="13" t="s">
        <v>3264</v>
      </c>
      <c r="B1629" s="14" t="s">
        <v>3265</v>
      </c>
      <c r="C1629" s="14" t="s">
        <v>12</v>
      </c>
      <c r="D1629" s="15"/>
    </row>
    <row r="1630" spans="1:4" s="12" customFormat="1" ht="15" customHeight="1" x14ac:dyDescent="0.25">
      <c r="A1630" s="13" t="s">
        <v>3266</v>
      </c>
      <c r="B1630" s="14" t="s">
        <v>3267</v>
      </c>
      <c r="C1630" s="14" t="s">
        <v>12</v>
      </c>
      <c r="D1630" s="15"/>
    </row>
    <row r="1631" spans="1:4" s="12" customFormat="1" ht="15" customHeight="1" x14ac:dyDescent="0.25">
      <c r="A1631" s="13" t="s">
        <v>3268</v>
      </c>
      <c r="B1631" s="14" t="s">
        <v>3269</v>
      </c>
      <c r="C1631" s="14" t="s">
        <v>12</v>
      </c>
      <c r="D1631" s="15"/>
    </row>
    <row r="1632" spans="1:4" s="12" customFormat="1" ht="15" customHeight="1" x14ac:dyDescent="0.25">
      <c r="A1632" s="13" t="s">
        <v>3270</v>
      </c>
      <c r="B1632" s="14" t="s">
        <v>3271</v>
      </c>
      <c r="C1632" s="14" t="s">
        <v>12</v>
      </c>
      <c r="D1632" s="15"/>
    </row>
    <row r="1633" spans="1:4" s="12" customFormat="1" ht="15" customHeight="1" x14ac:dyDescent="0.25">
      <c r="A1633" s="13" t="s">
        <v>3272</v>
      </c>
      <c r="B1633" s="14" t="s">
        <v>3273</v>
      </c>
      <c r="C1633" s="14" t="s">
        <v>12</v>
      </c>
      <c r="D1633" s="15"/>
    </row>
    <row r="1634" spans="1:4" s="12" customFormat="1" ht="15" customHeight="1" x14ac:dyDescent="0.25">
      <c r="A1634" s="13" t="s">
        <v>3274</v>
      </c>
      <c r="B1634" s="14" t="s">
        <v>3275</v>
      </c>
      <c r="C1634" s="14" t="s">
        <v>12</v>
      </c>
      <c r="D1634" s="15"/>
    </row>
    <row r="1635" spans="1:4" s="12" customFormat="1" ht="15" customHeight="1" x14ac:dyDescent="0.25">
      <c r="A1635" s="13" t="s">
        <v>3276</v>
      </c>
      <c r="B1635" s="14" t="s">
        <v>3277</v>
      </c>
      <c r="C1635" s="14" t="s">
        <v>12</v>
      </c>
      <c r="D1635" s="15"/>
    </row>
    <row r="1636" spans="1:4" s="12" customFormat="1" ht="15" customHeight="1" x14ac:dyDescent="0.25">
      <c r="A1636" s="13" t="s">
        <v>3278</v>
      </c>
      <c r="B1636" s="14" t="s">
        <v>3279</v>
      </c>
      <c r="C1636" s="14" t="s">
        <v>12</v>
      </c>
      <c r="D1636" s="15"/>
    </row>
    <row r="1637" spans="1:4" s="12" customFormat="1" ht="15" customHeight="1" x14ac:dyDescent="0.25">
      <c r="A1637" s="13" t="s">
        <v>3280</v>
      </c>
      <c r="B1637" s="14" t="s">
        <v>3281</v>
      </c>
      <c r="C1637" s="14" t="s">
        <v>12</v>
      </c>
      <c r="D1637" s="15"/>
    </row>
    <row r="1638" spans="1:4" s="12" customFormat="1" ht="15" customHeight="1" x14ac:dyDescent="0.25">
      <c r="A1638" s="13" t="s">
        <v>3282</v>
      </c>
      <c r="B1638" s="14" t="s">
        <v>3283</v>
      </c>
      <c r="C1638" s="14" t="s">
        <v>12</v>
      </c>
      <c r="D1638" s="15"/>
    </row>
    <row r="1639" spans="1:4" s="12" customFormat="1" ht="15" customHeight="1" x14ac:dyDescent="0.25">
      <c r="A1639" s="13" t="s">
        <v>3284</v>
      </c>
      <c r="B1639" s="14" t="s">
        <v>3285</v>
      </c>
      <c r="C1639" s="14" t="s">
        <v>12</v>
      </c>
      <c r="D1639" s="15"/>
    </row>
    <row r="1640" spans="1:4" s="12" customFormat="1" ht="15" customHeight="1" x14ac:dyDescent="0.25">
      <c r="A1640" s="13" t="s">
        <v>3286</v>
      </c>
      <c r="B1640" s="14" t="s">
        <v>3287</v>
      </c>
      <c r="C1640" s="14" t="s">
        <v>12</v>
      </c>
      <c r="D1640" s="15"/>
    </row>
    <row r="1641" spans="1:4" s="12" customFormat="1" ht="15" customHeight="1" x14ac:dyDescent="0.25">
      <c r="A1641" s="13" t="s">
        <v>3288</v>
      </c>
      <c r="B1641" s="14" t="s">
        <v>3289</v>
      </c>
      <c r="C1641" s="14" t="s">
        <v>12</v>
      </c>
      <c r="D1641" s="15"/>
    </row>
    <row r="1642" spans="1:4" s="12" customFormat="1" ht="15" customHeight="1" x14ac:dyDescent="0.25">
      <c r="A1642" s="13" t="s">
        <v>3290</v>
      </c>
      <c r="B1642" s="14" t="s">
        <v>3291</v>
      </c>
      <c r="C1642" s="14" t="s">
        <v>12</v>
      </c>
      <c r="D1642" s="15"/>
    </row>
    <row r="1643" spans="1:4" s="12" customFormat="1" ht="15" customHeight="1" x14ac:dyDescent="0.25">
      <c r="A1643" s="13" t="s">
        <v>3292</v>
      </c>
      <c r="B1643" s="14" t="s">
        <v>3293</v>
      </c>
      <c r="C1643" s="14" t="s">
        <v>12</v>
      </c>
      <c r="D1643" s="15"/>
    </row>
    <row r="1644" spans="1:4" s="12" customFormat="1" ht="15" customHeight="1" x14ac:dyDescent="0.25">
      <c r="A1644" s="13" t="s">
        <v>3294</v>
      </c>
      <c r="B1644" s="14" t="s">
        <v>3295</v>
      </c>
      <c r="C1644" s="14" t="s">
        <v>12</v>
      </c>
      <c r="D1644" s="15"/>
    </row>
    <row r="1645" spans="1:4" s="12" customFormat="1" ht="15" customHeight="1" x14ac:dyDescent="0.25">
      <c r="A1645" s="13" t="s">
        <v>3296</v>
      </c>
      <c r="B1645" s="14" t="s">
        <v>3297</v>
      </c>
      <c r="C1645" s="14" t="s">
        <v>12</v>
      </c>
      <c r="D1645" s="15"/>
    </row>
    <row r="1646" spans="1:4" s="12" customFormat="1" ht="15" customHeight="1" x14ac:dyDescent="0.25">
      <c r="A1646" s="13" t="s">
        <v>3298</v>
      </c>
      <c r="B1646" s="14" t="s">
        <v>3299</v>
      </c>
      <c r="C1646" s="14" t="s">
        <v>12</v>
      </c>
      <c r="D1646" s="15"/>
    </row>
    <row r="1647" spans="1:4" s="12" customFormat="1" ht="15" customHeight="1" x14ac:dyDescent="0.25">
      <c r="A1647" s="13" t="s">
        <v>3300</v>
      </c>
      <c r="B1647" s="14" t="s">
        <v>3301</v>
      </c>
      <c r="C1647" s="14" t="s">
        <v>12</v>
      </c>
      <c r="D1647" s="15"/>
    </row>
    <row r="1648" spans="1:4" s="12" customFormat="1" ht="15" customHeight="1" x14ac:dyDescent="0.25">
      <c r="A1648" s="13" t="s">
        <v>3302</v>
      </c>
      <c r="B1648" s="14" t="s">
        <v>3303</v>
      </c>
      <c r="C1648" s="14" t="s">
        <v>12</v>
      </c>
      <c r="D1648" s="15"/>
    </row>
    <row r="1649" spans="1:4" s="12" customFormat="1" ht="15" customHeight="1" x14ac:dyDescent="0.25">
      <c r="A1649" s="13" t="s">
        <v>3304</v>
      </c>
      <c r="B1649" s="14" t="s">
        <v>3305</v>
      </c>
      <c r="C1649" s="14" t="s">
        <v>12</v>
      </c>
      <c r="D1649" s="15"/>
    </row>
    <row r="1650" spans="1:4" s="12" customFormat="1" ht="15" customHeight="1" x14ac:dyDescent="0.25">
      <c r="A1650" s="13" t="s">
        <v>3306</v>
      </c>
      <c r="B1650" s="14" t="s">
        <v>3307</v>
      </c>
      <c r="C1650" s="14" t="s">
        <v>12</v>
      </c>
      <c r="D1650" s="15"/>
    </row>
    <row r="1651" spans="1:4" s="12" customFormat="1" ht="15" customHeight="1" x14ac:dyDescent="0.25">
      <c r="A1651" s="13" t="s">
        <v>3308</v>
      </c>
      <c r="B1651" s="14" t="s">
        <v>3309</v>
      </c>
      <c r="C1651" s="14" t="s">
        <v>12</v>
      </c>
      <c r="D1651" s="15"/>
    </row>
    <row r="1652" spans="1:4" s="12" customFormat="1" ht="15" customHeight="1" x14ac:dyDescent="0.25">
      <c r="A1652" s="13" t="s">
        <v>3310</v>
      </c>
      <c r="B1652" s="14" t="s">
        <v>3311</v>
      </c>
      <c r="C1652" s="14" t="s">
        <v>12</v>
      </c>
      <c r="D1652" s="15"/>
    </row>
    <row r="1653" spans="1:4" s="12" customFormat="1" ht="15" customHeight="1" x14ac:dyDescent="0.25">
      <c r="A1653" s="13" t="s">
        <v>3312</v>
      </c>
      <c r="B1653" s="14" t="s">
        <v>3313</v>
      </c>
      <c r="C1653" s="14" t="s">
        <v>12</v>
      </c>
      <c r="D1653" s="15"/>
    </row>
    <row r="1654" spans="1:4" s="12" customFormat="1" ht="15" customHeight="1" x14ac:dyDescent="0.25">
      <c r="A1654" s="13" t="s">
        <v>3314</v>
      </c>
      <c r="B1654" s="14" t="s">
        <v>3315</v>
      </c>
      <c r="C1654" s="14" t="s">
        <v>12</v>
      </c>
      <c r="D1654" s="15"/>
    </row>
    <row r="1655" spans="1:4" s="12" customFormat="1" ht="15" customHeight="1" x14ac:dyDescent="0.25">
      <c r="A1655" s="13" t="s">
        <v>3316</v>
      </c>
      <c r="B1655" s="14" t="s">
        <v>3317</v>
      </c>
      <c r="C1655" s="14" t="s">
        <v>12</v>
      </c>
      <c r="D1655" s="15"/>
    </row>
    <row r="1656" spans="1:4" s="12" customFormat="1" ht="15" customHeight="1" x14ac:dyDescent="0.25">
      <c r="A1656" s="13" t="s">
        <v>3318</v>
      </c>
      <c r="B1656" s="14" t="s">
        <v>3319</v>
      </c>
      <c r="C1656" s="14" t="s">
        <v>12</v>
      </c>
      <c r="D1656" s="15"/>
    </row>
    <row r="1657" spans="1:4" s="12" customFormat="1" ht="15" customHeight="1" x14ac:dyDescent="0.25">
      <c r="A1657" s="13" t="s">
        <v>3320</v>
      </c>
      <c r="B1657" s="14" t="s">
        <v>3321</v>
      </c>
      <c r="C1657" s="14" t="s">
        <v>12</v>
      </c>
      <c r="D1657" s="15"/>
    </row>
    <row r="1658" spans="1:4" s="12" customFormat="1" ht="15" customHeight="1" x14ac:dyDescent="0.25">
      <c r="A1658" s="13" t="s">
        <v>3322</v>
      </c>
      <c r="B1658" s="14" t="s">
        <v>3323</v>
      </c>
      <c r="C1658" s="14" t="s">
        <v>12</v>
      </c>
      <c r="D1658" s="15"/>
    </row>
    <row r="1659" spans="1:4" s="12" customFormat="1" ht="15" customHeight="1" x14ac:dyDescent="0.25">
      <c r="A1659" s="13" t="s">
        <v>3324</v>
      </c>
      <c r="B1659" s="14" t="s">
        <v>3325</v>
      </c>
      <c r="C1659" s="14" t="s">
        <v>12</v>
      </c>
      <c r="D1659" s="15"/>
    </row>
    <row r="1660" spans="1:4" s="12" customFormat="1" ht="15" customHeight="1" x14ac:dyDescent="0.25">
      <c r="A1660" s="13" t="s">
        <v>3326</v>
      </c>
      <c r="B1660" s="14" t="s">
        <v>3327</v>
      </c>
      <c r="C1660" s="14" t="s">
        <v>12</v>
      </c>
      <c r="D1660" s="15"/>
    </row>
    <row r="1661" spans="1:4" s="12" customFormat="1" ht="15" customHeight="1" x14ac:dyDescent="0.25">
      <c r="A1661" s="13" t="s">
        <v>3328</v>
      </c>
      <c r="B1661" s="14" t="s">
        <v>3329</v>
      </c>
      <c r="C1661" s="14" t="s">
        <v>12</v>
      </c>
      <c r="D1661" s="15"/>
    </row>
    <row r="1662" spans="1:4" s="12" customFormat="1" ht="15" customHeight="1" x14ac:dyDescent="0.25">
      <c r="A1662" s="13" t="s">
        <v>3330</v>
      </c>
      <c r="B1662" s="14" t="s">
        <v>3331</v>
      </c>
      <c r="C1662" s="14" t="s">
        <v>12</v>
      </c>
      <c r="D1662" s="15"/>
    </row>
    <row r="1663" spans="1:4" s="12" customFormat="1" ht="15" customHeight="1" x14ac:dyDescent="0.25">
      <c r="A1663" s="13" t="s">
        <v>3332</v>
      </c>
      <c r="B1663" s="14" t="s">
        <v>3333</v>
      </c>
      <c r="C1663" s="14" t="s">
        <v>12</v>
      </c>
      <c r="D1663" s="15"/>
    </row>
    <row r="1664" spans="1:4" s="12" customFormat="1" ht="15" customHeight="1" x14ac:dyDescent="0.25">
      <c r="A1664" s="13" t="s">
        <v>3334</v>
      </c>
      <c r="B1664" s="14" t="s">
        <v>3335</v>
      </c>
      <c r="C1664" s="14" t="s">
        <v>12</v>
      </c>
      <c r="D1664" s="15"/>
    </row>
    <row r="1665" spans="1:4" s="12" customFormat="1" ht="15" customHeight="1" x14ac:dyDescent="0.25">
      <c r="A1665" s="13" t="s">
        <v>3336</v>
      </c>
      <c r="B1665" s="14" t="s">
        <v>3337</v>
      </c>
      <c r="C1665" s="14" t="s">
        <v>12</v>
      </c>
      <c r="D1665" s="15"/>
    </row>
    <row r="1666" spans="1:4" s="12" customFormat="1" ht="15" customHeight="1" x14ac:dyDescent="0.25">
      <c r="A1666" s="13" t="s">
        <v>3338</v>
      </c>
      <c r="B1666" s="14" t="s">
        <v>3339</v>
      </c>
      <c r="C1666" s="14" t="s">
        <v>12</v>
      </c>
      <c r="D1666" s="15"/>
    </row>
    <row r="1667" spans="1:4" s="12" customFormat="1" ht="15" customHeight="1" x14ac:dyDescent="0.25">
      <c r="A1667" s="13" t="s">
        <v>3340</v>
      </c>
      <c r="B1667" s="14" t="s">
        <v>3341</v>
      </c>
      <c r="C1667" s="14" t="s">
        <v>12</v>
      </c>
      <c r="D1667" s="15"/>
    </row>
    <row r="1668" spans="1:4" s="12" customFormat="1" ht="15" customHeight="1" x14ac:dyDescent="0.25">
      <c r="A1668" s="13" t="s">
        <v>3342</v>
      </c>
      <c r="B1668" s="14" t="s">
        <v>3343</v>
      </c>
      <c r="C1668" s="14" t="s">
        <v>12</v>
      </c>
      <c r="D1668" s="15"/>
    </row>
    <row r="1669" spans="1:4" s="12" customFormat="1" ht="15" customHeight="1" x14ac:dyDescent="0.25">
      <c r="A1669" s="13" t="s">
        <v>3344</v>
      </c>
      <c r="B1669" s="14" t="s">
        <v>3345</v>
      </c>
      <c r="C1669" s="14" t="s">
        <v>12</v>
      </c>
      <c r="D1669" s="15"/>
    </row>
    <row r="1670" spans="1:4" s="12" customFormat="1" ht="15" customHeight="1" x14ac:dyDescent="0.25">
      <c r="A1670" s="13" t="s">
        <v>3346</v>
      </c>
      <c r="B1670" s="14" t="s">
        <v>3347</v>
      </c>
      <c r="C1670" s="14" t="s">
        <v>12</v>
      </c>
      <c r="D1670" s="15"/>
    </row>
    <row r="1671" spans="1:4" s="12" customFormat="1" ht="15" customHeight="1" x14ac:dyDescent="0.25">
      <c r="A1671" s="13" t="s">
        <v>3348</v>
      </c>
      <c r="B1671" s="14" t="s">
        <v>3349</v>
      </c>
      <c r="C1671" s="14" t="s">
        <v>12</v>
      </c>
      <c r="D1671" s="15"/>
    </row>
    <row r="1672" spans="1:4" s="12" customFormat="1" ht="15" customHeight="1" x14ac:dyDescent="0.25">
      <c r="A1672" s="13" t="s">
        <v>3350</v>
      </c>
      <c r="B1672" s="14" t="s">
        <v>3351</v>
      </c>
      <c r="C1672" s="14" t="s">
        <v>12</v>
      </c>
      <c r="D1672" s="15"/>
    </row>
    <row r="1673" spans="1:4" s="12" customFormat="1" ht="15" customHeight="1" x14ac:dyDescent="0.25">
      <c r="A1673" s="13" t="s">
        <v>3352</v>
      </c>
      <c r="B1673" s="14" t="s">
        <v>3353</v>
      </c>
      <c r="C1673" s="14" t="s">
        <v>12</v>
      </c>
      <c r="D1673" s="15"/>
    </row>
    <row r="1674" spans="1:4" s="12" customFormat="1" ht="15" customHeight="1" x14ac:dyDescent="0.25">
      <c r="A1674" s="13" t="s">
        <v>3354</v>
      </c>
      <c r="B1674" s="14" t="s">
        <v>3355</v>
      </c>
      <c r="C1674" s="14" t="s">
        <v>12</v>
      </c>
      <c r="D1674" s="15"/>
    </row>
    <row r="1675" spans="1:4" s="12" customFormat="1" ht="15" customHeight="1" x14ac:dyDescent="0.25">
      <c r="A1675" s="13" t="s">
        <v>3356</v>
      </c>
      <c r="B1675" s="14" t="s">
        <v>3357</v>
      </c>
      <c r="C1675" s="14" t="s">
        <v>12</v>
      </c>
      <c r="D1675" s="15"/>
    </row>
    <row r="1676" spans="1:4" s="12" customFormat="1" ht="15" customHeight="1" x14ac:dyDescent="0.25">
      <c r="A1676" s="13" t="s">
        <v>3358</v>
      </c>
      <c r="B1676" s="14" t="s">
        <v>3359</v>
      </c>
      <c r="C1676" s="14" t="s">
        <v>12</v>
      </c>
      <c r="D1676" s="15"/>
    </row>
    <row r="1677" spans="1:4" s="12" customFormat="1" ht="15" customHeight="1" x14ac:dyDescent="0.25">
      <c r="A1677" s="13" t="s">
        <v>3360</v>
      </c>
      <c r="B1677" s="14" t="s">
        <v>3361</v>
      </c>
      <c r="C1677" s="14" t="s">
        <v>12</v>
      </c>
      <c r="D1677" s="15"/>
    </row>
    <row r="1678" spans="1:4" s="12" customFormat="1" ht="15" customHeight="1" x14ac:dyDescent="0.25">
      <c r="A1678" s="13" t="s">
        <v>3362</v>
      </c>
      <c r="B1678" s="14" t="s">
        <v>3363</v>
      </c>
      <c r="C1678" s="14" t="s">
        <v>12</v>
      </c>
      <c r="D1678" s="15"/>
    </row>
    <row r="1679" spans="1:4" s="12" customFormat="1" ht="15" customHeight="1" x14ac:dyDescent="0.25">
      <c r="A1679" s="13" t="s">
        <v>3364</v>
      </c>
      <c r="B1679" s="14" t="s">
        <v>3365</v>
      </c>
      <c r="C1679" s="14" t="s">
        <v>12</v>
      </c>
      <c r="D1679" s="15"/>
    </row>
    <row r="1680" spans="1:4" s="12" customFormat="1" ht="15" customHeight="1" x14ac:dyDescent="0.25">
      <c r="A1680" s="13" t="s">
        <v>3366</v>
      </c>
      <c r="B1680" s="14" t="s">
        <v>3367</v>
      </c>
      <c r="C1680" s="14" t="s">
        <v>12</v>
      </c>
      <c r="D1680" s="15"/>
    </row>
    <row r="1681" spans="1:4" s="12" customFormat="1" ht="15" customHeight="1" x14ac:dyDescent="0.25">
      <c r="A1681" s="13" t="s">
        <v>3368</v>
      </c>
      <c r="B1681" s="14" t="s">
        <v>3369</v>
      </c>
      <c r="C1681" s="14" t="s">
        <v>12</v>
      </c>
      <c r="D1681" s="15"/>
    </row>
    <row r="1682" spans="1:4" s="12" customFormat="1" ht="15" customHeight="1" x14ac:dyDescent="0.25">
      <c r="A1682" s="13" t="s">
        <v>3370</v>
      </c>
      <c r="B1682" s="14" t="s">
        <v>3371</v>
      </c>
      <c r="C1682" s="14" t="s">
        <v>12</v>
      </c>
      <c r="D1682" s="15"/>
    </row>
    <row r="1683" spans="1:4" s="12" customFormat="1" ht="15" customHeight="1" x14ac:dyDescent="0.25">
      <c r="A1683" s="13" t="s">
        <v>3372</v>
      </c>
      <c r="B1683" s="14" t="s">
        <v>3373</v>
      </c>
      <c r="C1683" s="14" t="s">
        <v>12</v>
      </c>
      <c r="D1683" s="15"/>
    </row>
    <row r="1684" spans="1:4" s="12" customFormat="1" ht="15" customHeight="1" x14ac:dyDescent="0.25">
      <c r="A1684" s="13" t="s">
        <v>3374</v>
      </c>
      <c r="B1684" s="14" t="s">
        <v>3375</v>
      </c>
      <c r="C1684" s="14" t="s">
        <v>12</v>
      </c>
      <c r="D1684" s="15"/>
    </row>
    <row r="1685" spans="1:4" s="12" customFormat="1" ht="15" customHeight="1" x14ac:dyDescent="0.25">
      <c r="A1685" s="13" t="s">
        <v>3376</v>
      </c>
      <c r="B1685" s="14" t="s">
        <v>3377</v>
      </c>
      <c r="C1685" s="14" t="s">
        <v>12</v>
      </c>
      <c r="D1685" s="15"/>
    </row>
    <row r="1686" spans="1:4" s="12" customFormat="1" ht="15" customHeight="1" x14ac:dyDescent="0.25">
      <c r="A1686" s="13" t="s">
        <v>3378</v>
      </c>
      <c r="B1686" s="14" t="s">
        <v>3379</v>
      </c>
      <c r="C1686" s="14" t="s">
        <v>12</v>
      </c>
      <c r="D1686" s="15"/>
    </row>
    <row r="1687" spans="1:4" s="12" customFormat="1" ht="15" customHeight="1" x14ac:dyDescent="0.25">
      <c r="A1687" s="13" t="s">
        <v>3380</v>
      </c>
      <c r="B1687" s="14" t="s">
        <v>3381</v>
      </c>
      <c r="C1687" s="14" t="s">
        <v>12</v>
      </c>
      <c r="D1687" s="15"/>
    </row>
    <row r="1688" spans="1:4" s="12" customFormat="1" ht="15" customHeight="1" x14ac:dyDescent="0.25">
      <c r="A1688" s="13" t="s">
        <v>3382</v>
      </c>
      <c r="B1688" s="14" t="s">
        <v>3383</v>
      </c>
      <c r="C1688" s="14" t="s">
        <v>12</v>
      </c>
      <c r="D1688" s="15"/>
    </row>
    <row r="1689" spans="1:4" s="12" customFormat="1" ht="15" customHeight="1" x14ac:dyDescent="0.25">
      <c r="A1689" s="13" t="s">
        <v>3384</v>
      </c>
      <c r="B1689" s="14" t="s">
        <v>3385</v>
      </c>
      <c r="C1689" s="14" t="s">
        <v>12</v>
      </c>
      <c r="D1689" s="15"/>
    </row>
    <row r="1690" spans="1:4" s="12" customFormat="1" ht="15" customHeight="1" x14ac:dyDescent="0.25">
      <c r="A1690" s="13" t="s">
        <v>3386</v>
      </c>
      <c r="B1690" s="14" t="s">
        <v>3387</v>
      </c>
      <c r="C1690" s="14" t="s">
        <v>12</v>
      </c>
      <c r="D1690" s="15"/>
    </row>
    <row r="1691" spans="1:4" s="12" customFormat="1" ht="15" customHeight="1" x14ac:dyDescent="0.25">
      <c r="A1691" s="13" t="s">
        <v>3388</v>
      </c>
      <c r="B1691" s="14" t="s">
        <v>3389</v>
      </c>
      <c r="C1691" s="14" t="s">
        <v>12</v>
      </c>
      <c r="D1691" s="15"/>
    </row>
    <row r="1692" spans="1:4" s="12" customFormat="1" ht="15" customHeight="1" x14ac:dyDescent="0.25">
      <c r="A1692" s="13" t="s">
        <v>3390</v>
      </c>
      <c r="B1692" s="14" t="s">
        <v>3391</v>
      </c>
      <c r="C1692" s="14" t="s">
        <v>12</v>
      </c>
      <c r="D1692" s="15"/>
    </row>
    <row r="1693" spans="1:4" s="12" customFormat="1" ht="15" customHeight="1" x14ac:dyDescent="0.25">
      <c r="A1693" s="13" t="s">
        <v>3392</v>
      </c>
      <c r="B1693" s="14" t="s">
        <v>3393</v>
      </c>
      <c r="C1693" s="14" t="s">
        <v>12</v>
      </c>
      <c r="D1693" s="15"/>
    </row>
    <row r="1694" spans="1:4" s="12" customFormat="1" ht="15" customHeight="1" x14ac:dyDescent="0.25">
      <c r="A1694" s="13" t="s">
        <v>3394</v>
      </c>
      <c r="B1694" s="14" t="s">
        <v>3395</v>
      </c>
      <c r="C1694" s="14" t="s">
        <v>12</v>
      </c>
      <c r="D1694" s="15"/>
    </row>
    <row r="1695" spans="1:4" s="12" customFormat="1" ht="15" customHeight="1" x14ac:dyDescent="0.25">
      <c r="A1695" s="13" t="s">
        <v>3396</v>
      </c>
      <c r="B1695" s="14" t="s">
        <v>3397</v>
      </c>
      <c r="C1695" s="14" t="s">
        <v>12</v>
      </c>
      <c r="D1695" s="15"/>
    </row>
    <row r="1696" spans="1:4" s="12" customFormat="1" ht="15" customHeight="1" x14ac:dyDescent="0.25">
      <c r="A1696" s="13" t="s">
        <v>3398</v>
      </c>
      <c r="B1696" s="14" t="s">
        <v>3399</v>
      </c>
      <c r="C1696" s="14" t="s">
        <v>12</v>
      </c>
      <c r="D1696" s="15"/>
    </row>
    <row r="1697" spans="1:4" s="12" customFormat="1" ht="15" customHeight="1" x14ac:dyDescent="0.25">
      <c r="A1697" s="13" t="s">
        <v>3400</v>
      </c>
      <c r="B1697" s="14" t="s">
        <v>3401</v>
      </c>
      <c r="C1697" s="14" t="s">
        <v>12</v>
      </c>
      <c r="D1697" s="15"/>
    </row>
    <row r="1698" spans="1:4" s="12" customFormat="1" ht="15" customHeight="1" x14ac:dyDescent="0.25">
      <c r="A1698" s="13" t="s">
        <v>3402</v>
      </c>
      <c r="B1698" s="14" t="s">
        <v>3403</v>
      </c>
      <c r="C1698" s="14" t="s">
        <v>12</v>
      </c>
      <c r="D1698" s="15"/>
    </row>
    <row r="1699" spans="1:4" s="12" customFormat="1" ht="15" customHeight="1" x14ac:dyDescent="0.25">
      <c r="A1699" s="13" t="s">
        <v>3404</v>
      </c>
      <c r="B1699" s="14" t="s">
        <v>3405</v>
      </c>
      <c r="C1699" s="14" t="s">
        <v>12</v>
      </c>
      <c r="D1699" s="15"/>
    </row>
    <row r="1700" spans="1:4" s="12" customFormat="1" ht="15" customHeight="1" x14ac:dyDescent="0.25">
      <c r="A1700" s="13" t="s">
        <v>3406</v>
      </c>
      <c r="B1700" s="14" t="s">
        <v>3407</v>
      </c>
      <c r="C1700" s="14" t="s">
        <v>12</v>
      </c>
      <c r="D1700" s="15"/>
    </row>
    <row r="1701" spans="1:4" s="12" customFormat="1" ht="15" customHeight="1" x14ac:dyDescent="0.25">
      <c r="A1701" s="13" t="s">
        <v>3408</v>
      </c>
      <c r="B1701" s="14" t="s">
        <v>3409</v>
      </c>
      <c r="C1701" s="14" t="s">
        <v>12</v>
      </c>
      <c r="D1701" s="15"/>
    </row>
    <row r="1702" spans="1:4" s="12" customFormat="1" ht="15" customHeight="1" x14ac:dyDescent="0.25">
      <c r="A1702" s="13" t="s">
        <v>3410</v>
      </c>
      <c r="B1702" s="14" t="s">
        <v>3411</v>
      </c>
      <c r="C1702" s="14" t="s">
        <v>12</v>
      </c>
      <c r="D1702" s="15"/>
    </row>
    <row r="1703" spans="1:4" s="12" customFormat="1" x14ac:dyDescent="0.25">
      <c r="A1703" s="13" t="s">
        <v>3412</v>
      </c>
      <c r="B1703" s="14" t="s">
        <v>3413</v>
      </c>
      <c r="C1703" s="14" t="s">
        <v>12</v>
      </c>
      <c r="D1703" s="15"/>
    </row>
    <row r="1704" spans="1:4" s="12" customFormat="1" ht="15" customHeight="1" x14ac:dyDescent="0.25">
      <c r="A1704" s="13" t="s">
        <v>3414</v>
      </c>
      <c r="B1704" s="14" t="s">
        <v>3415</v>
      </c>
      <c r="C1704" s="14" t="s">
        <v>12</v>
      </c>
      <c r="D1704" s="15"/>
    </row>
    <row r="1705" spans="1:4" s="12" customFormat="1" ht="30" customHeight="1" x14ac:dyDescent="0.25">
      <c r="A1705" s="13" t="s">
        <v>3416</v>
      </c>
      <c r="B1705" s="14" t="s">
        <v>3417</v>
      </c>
      <c r="C1705" s="14" t="s">
        <v>12</v>
      </c>
      <c r="D1705" s="15"/>
    </row>
    <row r="1706" spans="1:4" s="12" customFormat="1" ht="15" customHeight="1" x14ac:dyDescent="0.25">
      <c r="A1706" s="13" t="s">
        <v>3418</v>
      </c>
      <c r="B1706" s="14" t="s">
        <v>3419</v>
      </c>
      <c r="C1706" s="14" t="s">
        <v>12</v>
      </c>
      <c r="D1706" s="15"/>
    </row>
    <row r="1707" spans="1:4" s="12" customFormat="1" ht="15" customHeight="1" x14ac:dyDescent="0.25">
      <c r="A1707" s="13" t="s">
        <v>3420</v>
      </c>
      <c r="B1707" s="14" t="s">
        <v>3421</v>
      </c>
      <c r="C1707" s="14" t="s">
        <v>12</v>
      </c>
      <c r="D1707" s="15"/>
    </row>
    <row r="1708" spans="1:4" s="12" customFormat="1" ht="15" customHeight="1" x14ac:dyDescent="0.25">
      <c r="A1708" s="13" t="s">
        <v>3422</v>
      </c>
      <c r="B1708" s="14" t="s">
        <v>3423</v>
      </c>
      <c r="C1708" s="14" t="s">
        <v>12</v>
      </c>
      <c r="D1708" s="15"/>
    </row>
    <row r="1709" spans="1:4" s="12" customFormat="1" ht="15" customHeight="1" x14ac:dyDescent="0.25">
      <c r="A1709" s="13" t="s">
        <v>3424</v>
      </c>
      <c r="B1709" s="14" t="s">
        <v>3425</v>
      </c>
      <c r="C1709" s="14" t="s">
        <v>12</v>
      </c>
      <c r="D1709" s="15"/>
    </row>
    <row r="1710" spans="1:4" s="12" customFormat="1" ht="15" customHeight="1" x14ac:dyDescent="0.25">
      <c r="A1710" s="13" t="s">
        <v>3426</v>
      </c>
      <c r="B1710" s="14" t="s">
        <v>3427</v>
      </c>
      <c r="C1710" s="14" t="s">
        <v>12</v>
      </c>
      <c r="D1710" s="15"/>
    </row>
    <row r="1711" spans="1:4" s="12" customFormat="1" ht="15" customHeight="1" x14ac:dyDescent="0.25">
      <c r="A1711" s="13" t="s">
        <v>3428</v>
      </c>
      <c r="B1711" s="14" t="s">
        <v>3429</v>
      </c>
      <c r="C1711" s="14" t="s">
        <v>12</v>
      </c>
      <c r="D1711" s="15"/>
    </row>
    <row r="1712" spans="1:4" s="12" customFormat="1" ht="15" customHeight="1" x14ac:dyDescent="0.25">
      <c r="A1712" s="13" t="s">
        <v>3430</v>
      </c>
      <c r="B1712" s="14" t="s">
        <v>3431</v>
      </c>
      <c r="C1712" s="14" t="s">
        <v>12</v>
      </c>
      <c r="D1712" s="15"/>
    </row>
    <row r="1713" spans="1:4" s="12" customFormat="1" ht="15" customHeight="1" x14ac:dyDescent="0.25">
      <c r="A1713" s="13" t="s">
        <v>3432</v>
      </c>
      <c r="B1713" s="14" t="s">
        <v>3433</v>
      </c>
      <c r="C1713" s="14" t="s">
        <v>12</v>
      </c>
      <c r="D1713" s="15"/>
    </row>
    <row r="1714" spans="1:4" s="12" customFormat="1" ht="15" customHeight="1" x14ac:dyDescent="0.25">
      <c r="A1714" s="13" t="s">
        <v>3434</v>
      </c>
      <c r="B1714" s="14" t="s">
        <v>3435</v>
      </c>
      <c r="C1714" s="14" t="s">
        <v>12</v>
      </c>
      <c r="D1714" s="15"/>
    </row>
    <row r="1715" spans="1:4" s="12" customFormat="1" ht="15" customHeight="1" x14ac:dyDescent="0.25">
      <c r="A1715" s="13" t="s">
        <v>3436</v>
      </c>
      <c r="B1715" s="14" t="s">
        <v>3437</v>
      </c>
      <c r="C1715" s="14" t="s">
        <v>12</v>
      </c>
      <c r="D1715" s="15"/>
    </row>
    <row r="1716" spans="1:4" s="12" customFormat="1" ht="15" customHeight="1" x14ac:dyDescent="0.25">
      <c r="A1716" s="13" t="s">
        <v>3438</v>
      </c>
      <c r="B1716" s="14" t="s">
        <v>3439</v>
      </c>
      <c r="C1716" s="14" t="s">
        <v>12</v>
      </c>
      <c r="D1716" s="15"/>
    </row>
    <row r="1717" spans="1:4" s="12" customFormat="1" ht="15" customHeight="1" x14ac:dyDescent="0.25">
      <c r="A1717" s="13" t="s">
        <v>3440</v>
      </c>
      <c r="B1717" s="14" t="s">
        <v>3441</v>
      </c>
      <c r="C1717" s="14" t="s">
        <v>12</v>
      </c>
      <c r="D1717" s="15"/>
    </row>
    <row r="1718" spans="1:4" s="12" customFormat="1" ht="15" customHeight="1" x14ac:dyDescent="0.25">
      <c r="A1718" s="13" t="s">
        <v>3442</v>
      </c>
      <c r="B1718" s="14" t="s">
        <v>3443</v>
      </c>
      <c r="C1718" s="14" t="s">
        <v>12</v>
      </c>
      <c r="D1718" s="15"/>
    </row>
    <row r="1719" spans="1:4" s="12" customFormat="1" ht="15" customHeight="1" x14ac:dyDescent="0.25">
      <c r="A1719" s="13" t="s">
        <v>3444</v>
      </c>
      <c r="B1719" s="14" t="s">
        <v>3445</v>
      </c>
      <c r="C1719" s="14" t="s">
        <v>12</v>
      </c>
      <c r="D1719" s="15"/>
    </row>
    <row r="1720" spans="1:4" s="12" customFormat="1" ht="15" customHeight="1" x14ac:dyDescent="0.25">
      <c r="A1720" s="13" t="s">
        <v>3446</v>
      </c>
      <c r="B1720" s="14" t="s">
        <v>3447</v>
      </c>
      <c r="C1720" s="14" t="s">
        <v>12</v>
      </c>
      <c r="D1720" s="15"/>
    </row>
    <row r="1721" spans="1:4" s="12" customFormat="1" ht="15" customHeight="1" x14ac:dyDescent="0.25">
      <c r="A1721" s="13" t="s">
        <v>3448</v>
      </c>
      <c r="B1721" s="14" t="s">
        <v>3449</v>
      </c>
      <c r="C1721" s="14" t="s">
        <v>12</v>
      </c>
      <c r="D1721" s="15"/>
    </row>
    <row r="1722" spans="1:4" s="12" customFormat="1" ht="15" customHeight="1" x14ac:dyDescent="0.25">
      <c r="A1722" s="13" t="s">
        <v>3450</v>
      </c>
      <c r="B1722" s="14" t="s">
        <v>3451</v>
      </c>
      <c r="C1722" s="14" t="s">
        <v>12</v>
      </c>
      <c r="D1722" s="15"/>
    </row>
    <row r="1723" spans="1:4" s="12" customFormat="1" ht="15" customHeight="1" x14ac:dyDescent="0.25">
      <c r="A1723" s="13" t="s">
        <v>3452</v>
      </c>
      <c r="B1723" s="14" t="s">
        <v>3453</v>
      </c>
      <c r="C1723" s="14" t="s">
        <v>12</v>
      </c>
      <c r="D1723" s="15"/>
    </row>
    <row r="1724" spans="1:4" s="12" customFormat="1" ht="15" customHeight="1" x14ac:dyDescent="0.25">
      <c r="A1724" s="13" t="s">
        <v>3454</v>
      </c>
      <c r="B1724" s="14" t="s">
        <v>3455</v>
      </c>
      <c r="C1724" s="14" t="s">
        <v>12</v>
      </c>
      <c r="D1724" s="15"/>
    </row>
    <row r="1725" spans="1:4" s="12" customFormat="1" ht="15" customHeight="1" x14ac:dyDescent="0.25">
      <c r="A1725" s="13" t="s">
        <v>3456</v>
      </c>
      <c r="B1725" s="14" t="s">
        <v>3457</v>
      </c>
      <c r="C1725" s="14" t="s">
        <v>12</v>
      </c>
      <c r="D1725" s="15"/>
    </row>
    <row r="1726" spans="1:4" s="12" customFormat="1" ht="15" customHeight="1" x14ac:dyDescent="0.25">
      <c r="A1726" s="13" t="s">
        <v>3458</v>
      </c>
      <c r="B1726" s="14" t="s">
        <v>3459</v>
      </c>
      <c r="C1726" s="14" t="s">
        <v>12</v>
      </c>
      <c r="D1726" s="15"/>
    </row>
    <row r="1727" spans="1:4" s="12" customFormat="1" ht="15" customHeight="1" x14ac:dyDescent="0.25">
      <c r="A1727" s="13" t="s">
        <v>3460</v>
      </c>
      <c r="B1727" s="14" t="s">
        <v>3461</v>
      </c>
      <c r="C1727" s="14" t="s">
        <v>12</v>
      </c>
      <c r="D1727" s="15"/>
    </row>
    <row r="1728" spans="1:4" s="12" customFormat="1" ht="15" customHeight="1" x14ac:dyDescent="0.25">
      <c r="A1728" s="13" t="s">
        <v>3462</v>
      </c>
      <c r="B1728" s="14" t="s">
        <v>3463</v>
      </c>
      <c r="C1728" s="14" t="s">
        <v>12</v>
      </c>
      <c r="D1728" s="15"/>
    </row>
    <row r="1729" spans="1:4" s="12" customFormat="1" ht="15" customHeight="1" x14ac:dyDescent="0.25">
      <c r="A1729" s="13" t="s">
        <v>3464</v>
      </c>
      <c r="B1729" s="14" t="s">
        <v>3465</v>
      </c>
      <c r="C1729" s="14" t="s">
        <v>12</v>
      </c>
      <c r="D1729" s="15"/>
    </row>
    <row r="1730" spans="1:4" s="12" customFormat="1" ht="15" customHeight="1" x14ac:dyDescent="0.25">
      <c r="A1730" s="13" t="s">
        <v>3466</v>
      </c>
      <c r="B1730" s="14" t="s">
        <v>3467</v>
      </c>
      <c r="C1730" s="14" t="s">
        <v>12</v>
      </c>
      <c r="D1730" s="15"/>
    </row>
    <row r="1731" spans="1:4" s="12" customFormat="1" ht="15" customHeight="1" x14ac:dyDescent="0.25">
      <c r="A1731" s="13" t="s">
        <v>3468</v>
      </c>
      <c r="B1731" s="14" t="s">
        <v>3469</v>
      </c>
      <c r="C1731" s="14" t="s">
        <v>12</v>
      </c>
      <c r="D1731" s="15"/>
    </row>
    <row r="1732" spans="1:4" s="12" customFormat="1" ht="15" customHeight="1" x14ac:dyDescent="0.25">
      <c r="A1732" s="13" t="s">
        <v>3470</v>
      </c>
      <c r="B1732" s="14" t="s">
        <v>3471</v>
      </c>
      <c r="C1732" s="14" t="s">
        <v>12</v>
      </c>
      <c r="D1732" s="15"/>
    </row>
    <row r="1733" spans="1:4" s="12" customFormat="1" ht="15" customHeight="1" x14ac:dyDescent="0.25">
      <c r="A1733" s="13" t="s">
        <v>3472</v>
      </c>
      <c r="B1733" s="14" t="s">
        <v>3473</v>
      </c>
      <c r="C1733" s="14" t="s">
        <v>12</v>
      </c>
      <c r="D1733" s="15"/>
    </row>
    <row r="1734" spans="1:4" s="12" customFormat="1" ht="15" customHeight="1" x14ac:dyDescent="0.25">
      <c r="A1734" s="13" t="s">
        <v>3474</v>
      </c>
      <c r="B1734" s="14" t="s">
        <v>3475</v>
      </c>
      <c r="C1734" s="14" t="s">
        <v>12</v>
      </c>
      <c r="D1734" s="15"/>
    </row>
    <row r="1735" spans="1:4" s="12" customFormat="1" ht="15" customHeight="1" x14ac:dyDescent="0.25">
      <c r="A1735" s="13" t="s">
        <v>3476</v>
      </c>
      <c r="B1735" s="14" t="s">
        <v>3477</v>
      </c>
      <c r="C1735" s="14" t="s">
        <v>12</v>
      </c>
      <c r="D1735" s="15"/>
    </row>
    <row r="1736" spans="1:4" s="12" customFormat="1" ht="15" customHeight="1" x14ac:dyDescent="0.25">
      <c r="A1736" s="13" t="s">
        <v>3478</v>
      </c>
      <c r="B1736" s="14" t="s">
        <v>3479</v>
      </c>
      <c r="C1736" s="14" t="s">
        <v>12</v>
      </c>
      <c r="D1736" s="15"/>
    </row>
    <row r="1737" spans="1:4" s="12" customFormat="1" ht="15" customHeight="1" x14ac:dyDescent="0.25">
      <c r="A1737" s="13" t="s">
        <v>3480</v>
      </c>
      <c r="B1737" s="14" t="s">
        <v>3481</v>
      </c>
      <c r="C1737" s="14" t="s">
        <v>12</v>
      </c>
      <c r="D1737" s="15"/>
    </row>
    <row r="1738" spans="1:4" s="12" customFormat="1" ht="15" customHeight="1" x14ac:dyDescent="0.25">
      <c r="A1738" s="13" t="s">
        <v>3482</v>
      </c>
      <c r="B1738" s="14" t="s">
        <v>3483</v>
      </c>
      <c r="C1738" s="14" t="s">
        <v>12</v>
      </c>
      <c r="D1738" s="15"/>
    </row>
    <row r="1739" spans="1:4" s="12" customFormat="1" ht="15" customHeight="1" x14ac:dyDescent="0.25">
      <c r="A1739" s="13" t="s">
        <v>3484</v>
      </c>
      <c r="B1739" s="14" t="s">
        <v>3485</v>
      </c>
      <c r="C1739" s="14" t="s">
        <v>12</v>
      </c>
      <c r="D1739" s="15"/>
    </row>
    <row r="1740" spans="1:4" s="12" customFormat="1" ht="15" customHeight="1" x14ac:dyDescent="0.25">
      <c r="A1740" s="13" t="s">
        <v>3486</v>
      </c>
      <c r="B1740" s="14" t="s">
        <v>3487</v>
      </c>
      <c r="C1740" s="14" t="s">
        <v>12</v>
      </c>
      <c r="D1740" s="15"/>
    </row>
    <row r="1741" spans="1:4" s="12" customFormat="1" ht="15" customHeight="1" x14ac:dyDescent="0.25">
      <c r="A1741" s="13" t="s">
        <v>3488</v>
      </c>
      <c r="B1741" s="14" t="s">
        <v>3489</v>
      </c>
      <c r="C1741" s="14" t="s">
        <v>12</v>
      </c>
      <c r="D1741" s="15"/>
    </row>
    <row r="1742" spans="1:4" s="12" customFormat="1" ht="15" customHeight="1" x14ac:dyDescent="0.25">
      <c r="A1742" s="13" t="s">
        <v>3490</v>
      </c>
      <c r="B1742" s="14" t="s">
        <v>3491</v>
      </c>
      <c r="C1742" s="14" t="s">
        <v>12</v>
      </c>
      <c r="D1742" s="15"/>
    </row>
    <row r="1743" spans="1:4" s="12" customFormat="1" ht="15" customHeight="1" x14ac:dyDescent="0.25">
      <c r="A1743" s="13" t="s">
        <v>3492</v>
      </c>
      <c r="B1743" s="14" t="s">
        <v>3493</v>
      </c>
      <c r="C1743" s="14" t="s">
        <v>12</v>
      </c>
      <c r="D1743" s="15"/>
    </row>
    <row r="1744" spans="1:4" s="12" customFormat="1" ht="15" customHeight="1" x14ac:dyDescent="0.25">
      <c r="A1744" s="13" t="s">
        <v>3494</v>
      </c>
      <c r="B1744" s="14" t="s">
        <v>3495</v>
      </c>
      <c r="C1744" s="14" t="s">
        <v>12</v>
      </c>
      <c r="D1744" s="15"/>
    </row>
    <row r="1745" spans="1:4" s="12" customFormat="1" ht="15" customHeight="1" x14ac:dyDescent="0.25">
      <c r="A1745" s="13" t="s">
        <v>3496</v>
      </c>
      <c r="B1745" s="14" t="s">
        <v>3497</v>
      </c>
      <c r="C1745" s="14" t="s">
        <v>12</v>
      </c>
      <c r="D1745" s="15"/>
    </row>
    <row r="1746" spans="1:4" s="12" customFormat="1" ht="15" customHeight="1" x14ac:dyDescent="0.25">
      <c r="A1746" s="13" t="s">
        <v>3498</v>
      </c>
      <c r="B1746" s="14" t="s">
        <v>3499</v>
      </c>
      <c r="C1746" s="14" t="s">
        <v>12</v>
      </c>
      <c r="D1746" s="15"/>
    </row>
    <row r="1747" spans="1:4" s="12" customFormat="1" ht="15" customHeight="1" x14ac:dyDescent="0.25">
      <c r="A1747" s="13" t="s">
        <v>3500</v>
      </c>
      <c r="B1747" s="14" t="s">
        <v>3501</v>
      </c>
      <c r="C1747" s="14" t="s">
        <v>12</v>
      </c>
      <c r="D1747" s="15"/>
    </row>
    <row r="1748" spans="1:4" s="12" customFormat="1" ht="15" customHeight="1" x14ac:dyDescent="0.25">
      <c r="A1748" s="13" t="s">
        <v>3502</v>
      </c>
      <c r="B1748" s="14" t="s">
        <v>3503</v>
      </c>
      <c r="C1748" s="14" t="s">
        <v>12</v>
      </c>
      <c r="D1748" s="15"/>
    </row>
    <row r="1749" spans="1:4" s="12" customFormat="1" ht="15" customHeight="1" x14ac:dyDescent="0.25">
      <c r="A1749" s="13" t="s">
        <v>3504</v>
      </c>
      <c r="B1749" s="14" t="s">
        <v>3505</v>
      </c>
      <c r="C1749" s="14" t="s">
        <v>12</v>
      </c>
      <c r="D1749" s="15"/>
    </row>
    <row r="1750" spans="1:4" s="12" customFormat="1" ht="15" customHeight="1" x14ac:dyDescent="0.25">
      <c r="A1750" s="13" t="s">
        <v>3506</v>
      </c>
      <c r="B1750" s="14" t="s">
        <v>3507</v>
      </c>
      <c r="C1750" s="14" t="s">
        <v>12</v>
      </c>
      <c r="D1750" s="15"/>
    </row>
    <row r="1751" spans="1:4" s="12" customFormat="1" ht="15" customHeight="1" x14ac:dyDescent="0.25">
      <c r="A1751" s="13" t="s">
        <v>3508</v>
      </c>
      <c r="B1751" s="14" t="s">
        <v>3509</v>
      </c>
      <c r="C1751" s="14" t="s">
        <v>12</v>
      </c>
      <c r="D1751" s="15"/>
    </row>
    <row r="1752" spans="1:4" s="12" customFormat="1" ht="15" customHeight="1" x14ac:dyDescent="0.25">
      <c r="A1752" s="13" t="s">
        <v>3510</v>
      </c>
      <c r="B1752" s="14" t="s">
        <v>3511</v>
      </c>
      <c r="C1752" s="14" t="s">
        <v>12</v>
      </c>
      <c r="D1752" s="15"/>
    </row>
    <row r="1753" spans="1:4" s="12" customFormat="1" ht="15" customHeight="1" x14ac:dyDescent="0.25">
      <c r="A1753" s="13" t="s">
        <v>3512</v>
      </c>
      <c r="B1753" s="14" t="s">
        <v>3513</v>
      </c>
      <c r="C1753" s="14" t="s">
        <v>12</v>
      </c>
      <c r="D1753" s="15"/>
    </row>
    <row r="1754" spans="1:4" s="12" customFormat="1" ht="15" customHeight="1" x14ac:dyDescent="0.25">
      <c r="A1754" s="13" t="s">
        <v>3514</v>
      </c>
      <c r="B1754" s="14" t="s">
        <v>3515</v>
      </c>
      <c r="C1754" s="14" t="s">
        <v>12</v>
      </c>
      <c r="D1754" s="15"/>
    </row>
    <row r="1755" spans="1:4" s="12" customFormat="1" ht="15" customHeight="1" x14ac:dyDescent="0.25">
      <c r="A1755" s="13" t="s">
        <v>3516</v>
      </c>
      <c r="B1755" s="14" t="s">
        <v>3517</v>
      </c>
      <c r="C1755" s="14" t="s">
        <v>12</v>
      </c>
      <c r="D1755" s="15"/>
    </row>
    <row r="1756" spans="1:4" s="12" customFormat="1" ht="15" customHeight="1" x14ac:dyDescent="0.25">
      <c r="A1756" s="13" t="s">
        <v>3518</v>
      </c>
      <c r="B1756" s="14" t="s">
        <v>3519</v>
      </c>
      <c r="C1756" s="14" t="s">
        <v>12</v>
      </c>
      <c r="D1756" s="15"/>
    </row>
    <row r="1757" spans="1:4" s="12" customFormat="1" ht="15" customHeight="1" x14ac:dyDescent="0.25">
      <c r="A1757" s="13" t="s">
        <v>3520</v>
      </c>
      <c r="B1757" s="14" t="s">
        <v>3521</v>
      </c>
      <c r="C1757" s="14" t="s">
        <v>12</v>
      </c>
      <c r="D1757" s="15"/>
    </row>
    <row r="1758" spans="1:4" s="12" customFormat="1" ht="15" customHeight="1" x14ac:dyDescent="0.25">
      <c r="A1758" s="13" t="s">
        <v>3522</v>
      </c>
      <c r="B1758" s="14" t="s">
        <v>3523</v>
      </c>
      <c r="C1758" s="14" t="s">
        <v>12</v>
      </c>
      <c r="D1758" s="15"/>
    </row>
    <row r="1759" spans="1:4" s="12" customFormat="1" ht="15" customHeight="1" x14ac:dyDescent="0.25">
      <c r="A1759" s="13" t="s">
        <v>3524</v>
      </c>
      <c r="B1759" s="14" t="s">
        <v>3525</v>
      </c>
      <c r="C1759" s="14" t="s">
        <v>12</v>
      </c>
      <c r="D1759" s="15"/>
    </row>
    <row r="1760" spans="1:4" s="12" customFormat="1" ht="15" customHeight="1" x14ac:dyDescent="0.25">
      <c r="A1760" s="13" t="s">
        <v>3526</v>
      </c>
      <c r="B1760" s="14" t="s">
        <v>3527</v>
      </c>
      <c r="C1760" s="14" t="s">
        <v>12</v>
      </c>
      <c r="D1760" s="15"/>
    </row>
    <row r="1761" spans="1:4" s="12" customFormat="1" ht="15" customHeight="1" x14ac:dyDescent="0.25">
      <c r="A1761" s="13" t="s">
        <v>3528</v>
      </c>
      <c r="B1761" s="14" t="s">
        <v>3529</v>
      </c>
      <c r="C1761" s="14" t="s">
        <v>12</v>
      </c>
      <c r="D1761" s="15"/>
    </row>
    <row r="1762" spans="1:4" s="12" customFormat="1" ht="15" customHeight="1" x14ac:dyDescent="0.25">
      <c r="A1762" s="13" t="s">
        <v>3530</v>
      </c>
      <c r="B1762" s="14" t="s">
        <v>3531</v>
      </c>
      <c r="C1762" s="14" t="s">
        <v>12</v>
      </c>
      <c r="D1762" s="15"/>
    </row>
    <row r="1763" spans="1:4" s="12" customFormat="1" ht="15" customHeight="1" x14ac:dyDescent="0.25">
      <c r="A1763" s="13" t="s">
        <v>3532</v>
      </c>
      <c r="B1763" s="14" t="s">
        <v>3533</v>
      </c>
      <c r="C1763" s="14" t="s">
        <v>12</v>
      </c>
      <c r="D1763" s="15"/>
    </row>
    <row r="1764" spans="1:4" s="12" customFormat="1" ht="15" customHeight="1" x14ac:dyDescent="0.25">
      <c r="A1764" s="13" t="s">
        <v>3534</v>
      </c>
      <c r="B1764" s="14" t="s">
        <v>3535</v>
      </c>
      <c r="C1764" s="14" t="s">
        <v>12</v>
      </c>
      <c r="D1764" s="15"/>
    </row>
    <row r="1765" spans="1:4" s="12" customFormat="1" ht="15" customHeight="1" x14ac:dyDescent="0.25">
      <c r="A1765" s="13" t="s">
        <v>3536</v>
      </c>
      <c r="B1765" s="14" t="s">
        <v>3537</v>
      </c>
      <c r="C1765" s="14" t="s">
        <v>12</v>
      </c>
      <c r="D1765" s="15"/>
    </row>
    <row r="1766" spans="1:4" s="12" customFormat="1" ht="15" customHeight="1" x14ac:dyDescent="0.25">
      <c r="A1766" s="13" t="s">
        <v>3538</v>
      </c>
      <c r="B1766" s="14" t="s">
        <v>3539</v>
      </c>
      <c r="C1766" s="14" t="s">
        <v>12</v>
      </c>
      <c r="D1766" s="15"/>
    </row>
    <row r="1767" spans="1:4" s="12" customFormat="1" ht="15" customHeight="1" x14ac:dyDescent="0.25">
      <c r="A1767" s="13" t="s">
        <v>3540</v>
      </c>
      <c r="B1767" s="14" t="s">
        <v>3541</v>
      </c>
      <c r="C1767" s="14" t="s">
        <v>12</v>
      </c>
      <c r="D1767" s="15"/>
    </row>
    <row r="1768" spans="1:4" s="12" customFormat="1" ht="15" customHeight="1" x14ac:dyDescent="0.25">
      <c r="A1768" s="13" t="s">
        <v>3542</v>
      </c>
      <c r="B1768" s="14" t="s">
        <v>3543</v>
      </c>
      <c r="C1768" s="14" t="s">
        <v>12</v>
      </c>
      <c r="D1768" s="15"/>
    </row>
    <row r="1769" spans="1:4" s="12" customFormat="1" ht="15" customHeight="1" x14ac:dyDescent="0.25">
      <c r="A1769" s="13" t="s">
        <v>3544</v>
      </c>
      <c r="B1769" s="14" t="s">
        <v>3545</v>
      </c>
      <c r="C1769" s="14" t="s">
        <v>12</v>
      </c>
      <c r="D1769" s="15"/>
    </row>
    <row r="1770" spans="1:4" s="12" customFormat="1" ht="15" customHeight="1" x14ac:dyDescent="0.25">
      <c r="A1770" s="13" t="s">
        <v>3546</v>
      </c>
      <c r="B1770" s="14" t="s">
        <v>3547</v>
      </c>
      <c r="C1770" s="14" t="s">
        <v>12</v>
      </c>
      <c r="D1770" s="15"/>
    </row>
    <row r="1771" spans="1:4" s="12" customFormat="1" ht="15" customHeight="1" x14ac:dyDescent="0.25">
      <c r="A1771" s="13" t="s">
        <v>3548</v>
      </c>
      <c r="B1771" s="14" t="s">
        <v>3549</v>
      </c>
      <c r="C1771" s="14" t="s">
        <v>12</v>
      </c>
      <c r="D1771" s="15"/>
    </row>
    <row r="1772" spans="1:4" s="12" customFormat="1" ht="15" customHeight="1" x14ac:dyDescent="0.25">
      <c r="A1772" s="13" t="s">
        <v>3550</v>
      </c>
      <c r="B1772" s="14" t="s">
        <v>3551</v>
      </c>
      <c r="C1772" s="14" t="s">
        <v>12</v>
      </c>
      <c r="D1772" s="15"/>
    </row>
    <row r="1773" spans="1:4" s="12" customFormat="1" ht="15" customHeight="1" x14ac:dyDescent="0.25">
      <c r="A1773" s="13" t="s">
        <v>3552</v>
      </c>
      <c r="B1773" s="14" t="s">
        <v>3553</v>
      </c>
      <c r="C1773" s="14" t="s">
        <v>12</v>
      </c>
      <c r="D1773" s="15"/>
    </row>
    <row r="1774" spans="1:4" s="12" customFormat="1" ht="15" customHeight="1" x14ac:dyDescent="0.25">
      <c r="A1774" s="13" t="s">
        <v>3554</v>
      </c>
      <c r="B1774" s="14" t="s">
        <v>3555</v>
      </c>
      <c r="C1774" s="14" t="s">
        <v>12</v>
      </c>
      <c r="D1774" s="15"/>
    </row>
    <row r="1775" spans="1:4" s="12" customFormat="1" ht="15" customHeight="1" x14ac:dyDescent="0.25">
      <c r="A1775" s="13" t="s">
        <v>3556</v>
      </c>
      <c r="B1775" s="14" t="s">
        <v>3557</v>
      </c>
      <c r="C1775" s="14" t="s">
        <v>12</v>
      </c>
      <c r="D1775" s="15"/>
    </row>
    <row r="1776" spans="1:4" s="12" customFormat="1" ht="15" customHeight="1" x14ac:dyDescent="0.25">
      <c r="A1776" s="13" t="s">
        <v>3558</v>
      </c>
      <c r="B1776" s="14" t="s">
        <v>3559</v>
      </c>
      <c r="C1776" s="14" t="s">
        <v>12</v>
      </c>
      <c r="D1776" s="15"/>
    </row>
    <row r="1777" spans="1:4" s="12" customFormat="1" ht="15" customHeight="1" x14ac:dyDescent="0.25">
      <c r="A1777" s="13" t="s">
        <v>3560</v>
      </c>
      <c r="B1777" s="14" t="s">
        <v>3561</v>
      </c>
      <c r="C1777" s="14" t="s">
        <v>12</v>
      </c>
      <c r="D1777" s="15"/>
    </row>
    <row r="1778" spans="1:4" s="12" customFormat="1" ht="15" customHeight="1" x14ac:dyDescent="0.25">
      <c r="A1778" s="13" t="s">
        <v>3562</v>
      </c>
      <c r="B1778" s="14" t="s">
        <v>3563</v>
      </c>
      <c r="C1778" s="14" t="s">
        <v>12</v>
      </c>
      <c r="D1778" s="15"/>
    </row>
    <row r="1779" spans="1:4" s="12" customFormat="1" ht="15" customHeight="1" x14ac:dyDescent="0.25">
      <c r="A1779" s="13" t="s">
        <v>3564</v>
      </c>
      <c r="B1779" s="14" t="s">
        <v>3565</v>
      </c>
      <c r="C1779" s="14" t="s">
        <v>12</v>
      </c>
      <c r="D1779" s="15"/>
    </row>
    <row r="1780" spans="1:4" s="12" customFormat="1" ht="15" customHeight="1" x14ac:dyDescent="0.25">
      <c r="A1780" s="13" t="s">
        <v>3566</v>
      </c>
      <c r="B1780" s="14" t="s">
        <v>3567</v>
      </c>
      <c r="C1780" s="14" t="s">
        <v>12</v>
      </c>
      <c r="D1780" s="15"/>
    </row>
    <row r="1781" spans="1:4" s="12" customFormat="1" ht="15" customHeight="1" x14ac:dyDescent="0.25">
      <c r="A1781" s="13" t="s">
        <v>3568</v>
      </c>
      <c r="B1781" s="14" t="s">
        <v>3569</v>
      </c>
      <c r="C1781" s="14" t="s">
        <v>12</v>
      </c>
      <c r="D1781" s="15"/>
    </row>
    <row r="1782" spans="1:4" s="12" customFormat="1" ht="15" customHeight="1" x14ac:dyDescent="0.25">
      <c r="A1782" s="13" t="s">
        <v>3570</v>
      </c>
      <c r="B1782" s="14" t="s">
        <v>3571</v>
      </c>
      <c r="C1782" s="14" t="s">
        <v>12</v>
      </c>
      <c r="D1782" s="15"/>
    </row>
    <row r="1783" spans="1:4" s="12" customFormat="1" ht="15" customHeight="1" x14ac:dyDescent="0.25">
      <c r="A1783" s="13" t="s">
        <v>3572</v>
      </c>
      <c r="B1783" s="14" t="s">
        <v>3573</v>
      </c>
      <c r="C1783" s="14" t="s">
        <v>12</v>
      </c>
      <c r="D1783" s="15"/>
    </row>
    <row r="1784" spans="1:4" s="12" customFormat="1" ht="15" customHeight="1" x14ac:dyDescent="0.25">
      <c r="A1784" s="13" t="s">
        <v>3574</v>
      </c>
      <c r="B1784" s="14" t="s">
        <v>3575</v>
      </c>
      <c r="C1784" s="14" t="s">
        <v>12</v>
      </c>
      <c r="D1784" s="15"/>
    </row>
    <row r="1785" spans="1:4" s="12" customFormat="1" ht="15" customHeight="1" x14ac:dyDescent="0.25">
      <c r="A1785" s="13" t="s">
        <v>3576</v>
      </c>
      <c r="B1785" s="14" t="s">
        <v>3577</v>
      </c>
      <c r="C1785" s="14" t="s">
        <v>12</v>
      </c>
      <c r="D1785" s="15"/>
    </row>
    <row r="1786" spans="1:4" s="12" customFormat="1" ht="15" customHeight="1" x14ac:dyDescent="0.25">
      <c r="A1786" s="13" t="s">
        <v>3578</v>
      </c>
      <c r="B1786" s="14" t="s">
        <v>3579</v>
      </c>
      <c r="C1786" s="14" t="s">
        <v>12</v>
      </c>
      <c r="D1786" s="15"/>
    </row>
    <row r="1787" spans="1:4" s="12" customFormat="1" ht="15" customHeight="1" x14ac:dyDescent="0.25">
      <c r="A1787" s="13" t="s">
        <v>3580</v>
      </c>
      <c r="B1787" s="14" t="s">
        <v>3581</v>
      </c>
      <c r="C1787" s="14" t="s">
        <v>12</v>
      </c>
      <c r="D1787" s="15"/>
    </row>
    <row r="1788" spans="1:4" s="12" customFormat="1" ht="15" customHeight="1" x14ac:dyDescent="0.25">
      <c r="A1788" s="13" t="s">
        <v>3582</v>
      </c>
      <c r="B1788" s="14" t="s">
        <v>3583</v>
      </c>
      <c r="C1788" s="14" t="s">
        <v>12</v>
      </c>
      <c r="D1788" s="15"/>
    </row>
    <row r="1789" spans="1:4" s="12" customFormat="1" ht="15" customHeight="1" x14ac:dyDescent="0.25">
      <c r="A1789" s="13" t="s">
        <v>3584</v>
      </c>
      <c r="B1789" s="14" t="s">
        <v>3585</v>
      </c>
      <c r="C1789" s="14" t="s">
        <v>12</v>
      </c>
      <c r="D1789" s="15"/>
    </row>
    <row r="1790" spans="1:4" s="12" customFormat="1" ht="15" customHeight="1" x14ac:dyDescent="0.25">
      <c r="A1790" s="13" t="s">
        <v>3586</v>
      </c>
      <c r="B1790" s="14" t="s">
        <v>3587</v>
      </c>
      <c r="C1790" s="14" t="s">
        <v>12</v>
      </c>
      <c r="D1790" s="15"/>
    </row>
    <row r="1791" spans="1:4" s="12" customFormat="1" ht="15" customHeight="1" x14ac:dyDescent="0.25">
      <c r="A1791" s="13" t="s">
        <v>3588</v>
      </c>
      <c r="B1791" s="14" t="s">
        <v>3589</v>
      </c>
      <c r="C1791" s="14" t="s">
        <v>12</v>
      </c>
      <c r="D1791" s="15"/>
    </row>
    <row r="1792" spans="1:4" s="12" customFormat="1" ht="15" customHeight="1" x14ac:dyDescent="0.25">
      <c r="A1792" s="13" t="s">
        <v>3590</v>
      </c>
      <c r="B1792" s="14" t="s">
        <v>3591</v>
      </c>
      <c r="C1792" s="14" t="s">
        <v>12</v>
      </c>
      <c r="D1792" s="15"/>
    </row>
    <row r="1793" spans="1:4" s="12" customFormat="1" ht="15" customHeight="1" x14ac:dyDescent="0.25">
      <c r="A1793" s="13" t="s">
        <v>3592</v>
      </c>
      <c r="B1793" s="14" t="s">
        <v>3593</v>
      </c>
      <c r="C1793" s="14" t="s">
        <v>12</v>
      </c>
      <c r="D1793" s="15"/>
    </row>
    <row r="1794" spans="1:4" s="12" customFormat="1" ht="15" customHeight="1" x14ac:dyDescent="0.25">
      <c r="A1794" s="13" t="s">
        <v>3594</v>
      </c>
      <c r="B1794" s="14" t="s">
        <v>3595</v>
      </c>
      <c r="C1794" s="14" t="s">
        <v>12</v>
      </c>
      <c r="D1794" s="15"/>
    </row>
    <row r="1795" spans="1:4" s="12" customFormat="1" ht="15" customHeight="1" x14ac:dyDescent="0.25">
      <c r="A1795" s="13" t="s">
        <v>3596</v>
      </c>
      <c r="B1795" s="14" t="s">
        <v>3597</v>
      </c>
      <c r="C1795" s="14" t="s">
        <v>12</v>
      </c>
      <c r="D1795" s="15"/>
    </row>
    <row r="1796" spans="1:4" s="12" customFormat="1" ht="15" customHeight="1" x14ac:dyDescent="0.25">
      <c r="A1796" s="13" t="s">
        <v>3598</v>
      </c>
      <c r="B1796" s="14" t="s">
        <v>3599</v>
      </c>
      <c r="C1796" s="14" t="s">
        <v>12</v>
      </c>
      <c r="D1796" s="15"/>
    </row>
    <row r="1797" spans="1:4" s="12" customFormat="1" ht="15" customHeight="1" x14ac:dyDescent="0.25">
      <c r="A1797" s="13" t="s">
        <v>3600</v>
      </c>
      <c r="B1797" s="14" t="s">
        <v>3601</v>
      </c>
      <c r="C1797" s="14" t="s">
        <v>12</v>
      </c>
      <c r="D1797" s="15"/>
    </row>
    <row r="1798" spans="1:4" s="12" customFormat="1" ht="15" customHeight="1" x14ac:dyDescent="0.25">
      <c r="A1798" s="13" t="s">
        <v>3602</v>
      </c>
      <c r="B1798" s="14" t="s">
        <v>3603</v>
      </c>
      <c r="C1798" s="14" t="s">
        <v>12</v>
      </c>
      <c r="D1798" s="15"/>
    </row>
    <row r="1799" spans="1:4" s="12" customFormat="1" ht="15" customHeight="1" x14ac:dyDescent="0.25">
      <c r="A1799" s="13" t="s">
        <v>3604</v>
      </c>
      <c r="B1799" s="14" t="s">
        <v>3605</v>
      </c>
      <c r="C1799" s="14" t="s">
        <v>12</v>
      </c>
      <c r="D1799" s="15"/>
    </row>
    <row r="1800" spans="1:4" s="12" customFormat="1" ht="15" customHeight="1" x14ac:dyDescent="0.25">
      <c r="A1800" s="13" t="s">
        <v>3606</v>
      </c>
      <c r="B1800" s="14" t="s">
        <v>3607</v>
      </c>
      <c r="C1800" s="14" t="s">
        <v>12</v>
      </c>
      <c r="D1800" s="15"/>
    </row>
    <row r="1801" spans="1:4" s="12" customFormat="1" ht="15" customHeight="1" x14ac:dyDescent="0.25">
      <c r="A1801" s="13" t="s">
        <v>3608</v>
      </c>
      <c r="B1801" s="14" t="s">
        <v>3609</v>
      </c>
      <c r="C1801" s="14" t="s">
        <v>12</v>
      </c>
      <c r="D1801" s="15"/>
    </row>
    <row r="1802" spans="1:4" s="12" customFormat="1" ht="15" customHeight="1" x14ac:dyDescent="0.25">
      <c r="A1802" s="13" t="s">
        <v>3610</v>
      </c>
      <c r="B1802" s="14" t="s">
        <v>3611</v>
      </c>
      <c r="C1802" s="14" t="s">
        <v>12</v>
      </c>
      <c r="D1802" s="15"/>
    </row>
    <row r="1803" spans="1:4" s="12" customFormat="1" ht="15" customHeight="1" x14ac:dyDescent="0.25">
      <c r="A1803" s="13" t="s">
        <v>3612</v>
      </c>
      <c r="B1803" s="14" t="s">
        <v>3613</v>
      </c>
      <c r="C1803" s="14" t="s">
        <v>12</v>
      </c>
      <c r="D1803" s="15"/>
    </row>
    <row r="1804" spans="1:4" s="12" customFormat="1" ht="15" customHeight="1" x14ac:dyDescent="0.25">
      <c r="A1804" s="13" t="s">
        <v>3614</v>
      </c>
      <c r="B1804" s="14" t="s">
        <v>3615</v>
      </c>
      <c r="C1804" s="14" t="s">
        <v>12</v>
      </c>
      <c r="D1804" s="15"/>
    </row>
    <row r="1805" spans="1:4" s="12" customFormat="1" ht="15" customHeight="1" x14ac:dyDescent="0.25">
      <c r="A1805" s="13" t="s">
        <v>3616</v>
      </c>
      <c r="B1805" s="14" t="s">
        <v>3617</v>
      </c>
      <c r="C1805" s="14" t="s">
        <v>12</v>
      </c>
      <c r="D1805" s="15"/>
    </row>
    <row r="1806" spans="1:4" s="12" customFormat="1" ht="15" customHeight="1" x14ac:dyDescent="0.25">
      <c r="A1806" s="13" t="s">
        <v>3618</v>
      </c>
      <c r="B1806" s="14" t="s">
        <v>3619</v>
      </c>
      <c r="C1806" s="14" t="s">
        <v>12</v>
      </c>
      <c r="D1806" s="15"/>
    </row>
    <row r="1807" spans="1:4" s="12" customFormat="1" ht="15" customHeight="1" x14ac:dyDescent="0.25">
      <c r="A1807" s="13" t="s">
        <v>3620</v>
      </c>
      <c r="B1807" s="14" t="s">
        <v>3621</v>
      </c>
      <c r="C1807" s="14" t="s">
        <v>12</v>
      </c>
      <c r="D1807" s="15"/>
    </row>
    <row r="1808" spans="1:4" s="12" customFormat="1" ht="15" customHeight="1" x14ac:dyDescent="0.25">
      <c r="A1808" s="13" t="s">
        <v>3622</v>
      </c>
      <c r="B1808" s="14" t="s">
        <v>3623</v>
      </c>
      <c r="C1808" s="14" t="s">
        <v>12</v>
      </c>
      <c r="D1808" s="15"/>
    </row>
    <row r="1809" spans="1:4" s="12" customFormat="1" ht="15" customHeight="1" x14ac:dyDescent="0.25">
      <c r="A1809" s="13" t="s">
        <v>3624</v>
      </c>
      <c r="B1809" s="14" t="s">
        <v>3625</v>
      </c>
      <c r="C1809" s="14" t="s">
        <v>12</v>
      </c>
      <c r="D1809" s="15"/>
    </row>
    <row r="1810" spans="1:4" s="12" customFormat="1" ht="15" customHeight="1" x14ac:dyDescent="0.25">
      <c r="A1810" s="13" t="s">
        <v>3626</v>
      </c>
      <c r="B1810" s="14" t="s">
        <v>3627</v>
      </c>
      <c r="C1810" s="14" t="s">
        <v>12</v>
      </c>
      <c r="D1810" s="15"/>
    </row>
    <row r="1811" spans="1:4" s="12" customFormat="1" ht="15" customHeight="1" x14ac:dyDescent="0.25">
      <c r="A1811" s="13" t="s">
        <v>3628</v>
      </c>
      <c r="B1811" s="14" t="s">
        <v>3629</v>
      </c>
      <c r="C1811" s="14" t="s">
        <v>12</v>
      </c>
      <c r="D1811" s="15"/>
    </row>
    <row r="1812" spans="1:4" s="12" customFormat="1" ht="15" customHeight="1" x14ac:dyDescent="0.25">
      <c r="A1812" s="13" t="s">
        <v>3630</v>
      </c>
      <c r="B1812" s="14" t="s">
        <v>3631</v>
      </c>
      <c r="C1812" s="14" t="s">
        <v>12</v>
      </c>
      <c r="D1812" s="15"/>
    </row>
    <row r="1813" spans="1:4" s="12" customFormat="1" ht="15" customHeight="1" x14ac:dyDescent="0.25">
      <c r="A1813" s="13" t="s">
        <v>3632</v>
      </c>
      <c r="B1813" s="14" t="s">
        <v>3633</v>
      </c>
      <c r="C1813" s="14" t="s">
        <v>12</v>
      </c>
      <c r="D1813" s="15"/>
    </row>
    <row r="1814" spans="1:4" s="12" customFormat="1" ht="15" customHeight="1" x14ac:dyDescent="0.25">
      <c r="A1814" s="13" t="s">
        <v>3634</v>
      </c>
      <c r="B1814" s="14" t="s">
        <v>3635</v>
      </c>
      <c r="C1814" s="14" t="s">
        <v>12</v>
      </c>
      <c r="D1814" s="15"/>
    </row>
    <row r="1815" spans="1:4" s="12" customFormat="1" ht="15" customHeight="1" x14ac:dyDescent="0.25">
      <c r="A1815" s="13" t="s">
        <v>3636</v>
      </c>
      <c r="B1815" s="14" t="s">
        <v>3637</v>
      </c>
      <c r="C1815" s="14" t="s">
        <v>12</v>
      </c>
      <c r="D1815" s="15"/>
    </row>
    <row r="1816" spans="1:4" s="12" customFormat="1" ht="15" customHeight="1" x14ac:dyDescent="0.25">
      <c r="A1816" s="13" t="s">
        <v>3638</v>
      </c>
      <c r="B1816" s="14" t="s">
        <v>3639</v>
      </c>
      <c r="C1816" s="14" t="s">
        <v>12</v>
      </c>
      <c r="D1816" s="15"/>
    </row>
    <row r="1817" spans="1:4" s="12" customFormat="1" ht="15" customHeight="1" x14ac:dyDescent="0.25">
      <c r="A1817" s="13" t="s">
        <v>3640</v>
      </c>
      <c r="B1817" s="14" t="s">
        <v>3641</v>
      </c>
      <c r="C1817" s="14" t="s">
        <v>12</v>
      </c>
      <c r="D1817" s="15"/>
    </row>
    <row r="1818" spans="1:4" s="12" customFormat="1" ht="15" customHeight="1" x14ac:dyDescent="0.25">
      <c r="A1818" s="13" t="s">
        <v>3642</v>
      </c>
      <c r="B1818" s="14" t="s">
        <v>3643</v>
      </c>
      <c r="C1818" s="14" t="s">
        <v>12</v>
      </c>
      <c r="D1818" s="15"/>
    </row>
    <row r="1819" spans="1:4" s="12" customFormat="1" ht="15" customHeight="1" x14ac:dyDescent="0.25">
      <c r="A1819" s="13" t="s">
        <v>3644</v>
      </c>
      <c r="B1819" s="14" t="s">
        <v>3645</v>
      </c>
      <c r="C1819" s="14" t="s">
        <v>12</v>
      </c>
      <c r="D1819" s="15"/>
    </row>
    <row r="1820" spans="1:4" s="12" customFormat="1" ht="15" customHeight="1" x14ac:dyDescent="0.25">
      <c r="A1820" s="13" t="s">
        <v>3646</v>
      </c>
      <c r="B1820" s="14" t="s">
        <v>3647</v>
      </c>
      <c r="C1820" s="14" t="s">
        <v>12</v>
      </c>
      <c r="D1820" s="15"/>
    </row>
    <row r="1821" spans="1:4" s="12" customFormat="1" ht="15" customHeight="1" x14ac:dyDescent="0.25">
      <c r="A1821" s="13" t="s">
        <v>3648</v>
      </c>
      <c r="B1821" s="14" t="s">
        <v>3649</v>
      </c>
      <c r="C1821" s="14" t="s">
        <v>12</v>
      </c>
      <c r="D1821" s="15"/>
    </row>
    <row r="1822" spans="1:4" s="12" customFormat="1" ht="15" customHeight="1" x14ac:dyDescent="0.25">
      <c r="A1822" s="13" t="s">
        <v>3650</v>
      </c>
      <c r="B1822" s="14" t="s">
        <v>3651</v>
      </c>
      <c r="C1822" s="14" t="s">
        <v>12</v>
      </c>
      <c r="D1822" s="15"/>
    </row>
    <row r="1823" spans="1:4" s="12" customFormat="1" ht="15" customHeight="1" x14ac:dyDescent="0.25">
      <c r="A1823" s="13" t="s">
        <v>3652</v>
      </c>
      <c r="B1823" s="14" t="s">
        <v>3653</v>
      </c>
      <c r="C1823" s="14" t="s">
        <v>12</v>
      </c>
      <c r="D1823" s="15"/>
    </row>
    <row r="1824" spans="1:4" s="12" customFormat="1" ht="15" customHeight="1" x14ac:dyDescent="0.25">
      <c r="A1824" s="13" t="s">
        <v>3654</v>
      </c>
      <c r="B1824" s="14" t="s">
        <v>3655</v>
      </c>
      <c r="C1824" s="14" t="s">
        <v>12</v>
      </c>
      <c r="D1824" s="15"/>
    </row>
    <row r="1825" spans="1:4" s="12" customFormat="1" ht="15" customHeight="1" x14ac:dyDescent="0.25">
      <c r="A1825" s="13" t="s">
        <v>3656</v>
      </c>
      <c r="B1825" s="14" t="s">
        <v>3657</v>
      </c>
      <c r="C1825" s="14" t="s">
        <v>12</v>
      </c>
      <c r="D1825" s="15"/>
    </row>
    <row r="1826" spans="1:4" s="12" customFormat="1" ht="15" customHeight="1" x14ac:dyDescent="0.25">
      <c r="A1826" s="13" t="s">
        <v>3658</v>
      </c>
      <c r="B1826" s="14" t="s">
        <v>3659</v>
      </c>
      <c r="C1826" s="14" t="s">
        <v>12</v>
      </c>
      <c r="D1826" s="15"/>
    </row>
    <row r="1827" spans="1:4" s="12" customFormat="1" ht="15" customHeight="1" x14ac:dyDescent="0.25">
      <c r="A1827" s="13" t="s">
        <v>3660</v>
      </c>
      <c r="B1827" s="14" t="s">
        <v>3661</v>
      </c>
      <c r="C1827" s="14" t="s">
        <v>12</v>
      </c>
      <c r="D1827" s="15"/>
    </row>
    <row r="1828" spans="1:4" s="12" customFormat="1" ht="15" customHeight="1" x14ac:dyDescent="0.25">
      <c r="A1828" s="13" t="s">
        <v>3662</v>
      </c>
      <c r="B1828" s="14" t="s">
        <v>3663</v>
      </c>
      <c r="C1828" s="14" t="s">
        <v>12</v>
      </c>
      <c r="D1828" s="15"/>
    </row>
    <row r="1829" spans="1:4" s="12" customFormat="1" ht="15" customHeight="1" x14ac:dyDescent="0.25">
      <c r="A1829" s="13" t="s">
        <v>3664</v>
      </c>
      <c r="B1829" s="14" t="s">
        <v>3665</v>
      </c>
      <c r="C1829" s="14" t="s">
        <v>12</v>
      </c>
      <c r="D1829" s="15"/>
    </row>
    <row r="1830" spans="1:4" s="12" customFormat="1" ht="15" customHeight="1" x14ac:dyDescent="0.25">
      <c r="A1830" s="13" t="s">
        <v>3666</v>
      </c>
      <c r="B1830" s="14" t="s">
        <v>3667</v>
      </c>
      <c r="C1830" s="14" t="s">
        <v>12</v>
      </c>
      <c r="D1830" s="15"/>
    </row>
    <row r="1831" spans="1:4" s="12" customFormat="1" ht="15" customHeight="1" x14ac:dyDescent="0.25">
      <c r="A1831" s="13" t="s">
        <v>3668</v>
      </c>
      <c r="B1831" s="14" t="s">
        <v>3669</v>
      </c>
      <c r="C1831" s="14" t="s">
        <v>12</v>
      </c>
      <c r="D1831" s="15"/>
    </row>
    <row r="1832" spans="1:4" s="12" customFormat="1" ht="15" customHeight="1" x14ac:dyDescent="0.25">
      <c r="A1832" s="13" t="s">
        <v>3670</v>
      </c>
      <c r="B1832" s="14" t="s">
        <v>3671</v>
      </c>
      <c r="C1832" s="14" t="s">
        <v>12</v>
      </c>
      <c r="D1832" s="15"/>
    </row>
    <row r="1833" spans="1:4" s="12" customFormat="1" ht="15" customHeight="1" x14ac:dyDescent="0.25">
      <c r="A1833" s="13" t="s">
        <v>3672</v>
      </c>
      <c r="B1833" s="14" t="s">
        <v>3673</v>
      </c>
      <c r="C1833" s="14" t="s">
        <v>12</v>
      </c>
      <c r="D1833" s="15"/>
    </row>
    <row r="1834" spans="1:4" s="12" customFormat="1" ht="15" customHeight="1" x14ac:dyDescent="0.25">
      <c r="A1834" s="13" t="s">
        <v>3674</v>
      </c>
      <c r="B1834" s="14" t="s">
        <v>3675</v>
      </c>
      <c r="C1834" s="14" t="s">
        <v>12</v>
      </c>
      <c r="D1834" s="15"/>
    </row>
    <row r="1835" spans="1:4" s="12" customFormat="1" ht="15" customHeight="1" x14ac:dyDescent="0.25">
      <c r="A1835" s="13" t="s">
        <v>3676</v>
      </c>
      <c r="B1835" s="14" t="s">
        <v>3677</v>
      </c>
      <c r="C1835" s="14" t="s">
        <v>12</v>
      </c>
      <c r="D1835" s="15"/>
    </row>
    <row r="1836" spans="1:4" s="12" customFormat="1" ht="15" customHeight="1" x14ac:dyDescent="0.25">
      <c r="A1836" s="13" t="s">
        <v>3678</v>
      </c>
      <c r="B1836" s="14" t="s">
        <v>3679</v>
      </c>
      <c r="C1836" s="14" t="s">
        <v>12</v>
      </c>
      <c r="D1836" s="15"/>
    </row>
    <row r="1837" spans="1:4" s="12" customFormat="1" ht="15" customHeight="1" x14ac:dyDescent="0.25">
      <c r="A1837" s="13" t="s">
        <v>3680</v>
      </c>
      <c r="B1837" s="14" t="s">
        <v>3681</v>
      </c>
      <c r="C1837" s="14" t="s">
        <v>12</v>
      </c>
      <c r="D1837" s="15"/>
    </row>
    <row r="1838" spans="1:4" s="12" customFormat="1" ht="15" customHeight="1" x14ac:dyDescent="0.25">
      <c r="A1838" s="13" t="s">
        <v>3682</v>
      </c>
      <c r="B1838" s="14" t="s">
        <v>3683</v>
      </c>
      <c r="C1838" s="14" t="s">
        <v>12</v>
      </c>
      <c r="D1838" s="15"/>
    </row>
    <row r="1839" spans="1:4" s="12" customFormat="1" ht="15" customHeight="1" x14ac:dyDescent="0.25">
      <c r="A1839" s="13" t="s">
        <v>3684</v>
      </c>
      <c r="B1839" s="14" t="s">
        <v>3685</v>
      </c>
      <c r="C1839" s="14" t="s">
        <v>12</v>
      </c>
      <c r="D1839" s="15"/>
    </row>
    <row r="1840" spans="1:4" s="12" customFormat="1" ht="15" customHeight="1" x14ac:dyDescent="0.25">
      <c r="A1840" s="13" t="s">
        <v>3686</v>
      </c>
      <c r="B1840" s="14" t="s">
        <v>3687</v>
      </c>
      <c r="C1840" s="14" t="s">
        <v>12</v>
      </c>
      <c r="D1840" s="15"/>
    </row>
    <row r="1841" spans="1:4" s="12" customFormat="1" ht="15" customHeight="1" x14ac:dyDescent="0.25">
      <c r="A1841" s="13" t="s">
        <v>3688</v>
      </c>
      <c r="B1841" s="14" t="s">
        <v>3689</v>
      </c>
      <c r="C1841" s="14" t="s">
        <v>12</v>
      </c>
      <c r="D1841" s="15"/>
    </row>
    <row r="1842" spans="1:4" s="12" customFormat="1" ht="15" customHeight="1" x14ac:dyDescent="0.25">
      <c r="A1842" s="13" t="s">
        <v>3690</v>
      </c>
      <c r="B1842" s="14" t="s">
        <v>3691</v>
      </c>
      <c r="C1842" s="14" t="s">
        <v>12</v>
      </c>
      <c r="D1842" s="15"/>
    </row>
    <row r="1843" spans="1:4" s="12" customFormat="1" ht="15" customHeight="1" x14ac:dyDescent="0.25">
      <c r="A1843" s="13" t="s">
        <v>3692</v>
      </c>
      <c r="B1843" s="14" t="s">
        <v>3693</v>
      </c>
      <c r="C1843" s="14" t="s">
        <v>12</v>
      </c>
      <c r="D1843" s="15"/>
    </row>
    <row r="1844" spans="1:4" s="12" customFormat="1" ht="15" customHeight="1" x14ac:dyDescent="0.25">
      <c r="A1844" s="13" t="s">
        <v>3694</v>
      </c>
      <c r="B1844" s="14" t="s">
        <v>3695</v>
      </c>
      <c r="C1844" s="14" t="s">
        <v>12</v>
      </c>
      <c r="D1844" s="15"/>
    </row>
    <row r="1845" spans="1:4" s="12" customFormat="1" ht="15" customHeight="1" x14ac:dyDescent="0.25">
      <c r="A1845" s="13" t="s">
        <v>3696</v>
      </c>
      <c r="B1845" s="14" t="s">
        <v>3697</v>
      </c>
      <c r="C1845" s="14" t="s">
        <v>12</v>
      </c>
      <c r="D1845" s="15"/>
    </row>
    <row r="1846" spans="1:4" s="12" customFormat="1" ht="15" customHeight="1" x14ac:dyDescent="0.25">
      <c r="A1846" s="13" t="s">
        <v>3698</v>
      </c>
      <c r="B1846" s="14" t="s">
        <v>3699</v>
      </c>
      <c r="C1846" s="14" t="s">
        <v>12</v>
      </c>
      <c r="D1846" s="15"/>
    </row>
    <row r="1847" spans="1:4" s="12" customFormat="1" ht="15" customHeight="1" x14ac:dyDescent="0.25">
      <c r="A1847" s="13" t="s">
        <v>3700</v>
      </c>
      <c r="B1847" s="14" t="s">
        <v>3701</v>
      </c>
      <c r="C1847" s="14" t="s">
        <v>12</v>
      </c>
      <c r="D1847" s="15"/>
    </row>
    <row r="1848" spans="1:4" s="12" customFormat="1" ht="15" customHeight="1" x14ac:dyDescent="0.25">
      <c r="A1848" s="13" t="s">
        <v>3702</v>
      </c>
      <c r="B1848" s="14" t="s">
        <v>3703</v>
      </c>
      <c r="C1848" s="14" t="s">
        <v>12</v>
      </c>
      <c r="D1848" s="15"/>
    </row>
    <row r="1849" spans="1:4" s="12" customFormat="1" ht="15" customHeight="1" x14ac:dyDescent="0.25">
      <c r="A1849" s="13" t="s">
        <v>3704</v>
      </c>
      <c r="B1849" s="14" t="s">
        <v>3705</v>
      </c>
      <c r="C1849" s="14" t="s">
        <v>12</v>
      </c>
      <c r="D1849" s="15"/>
    </row>
    <row r="1850" spans="1:4" s="12" customFormat="1" ht="15" customHeight="1" x14ac:dyDescent="0.25">
      <c r="A1850" s="13" t="s">
        <v>3706</v>
      </c>
      <c r="B1850" s="14" t="s">
        <v>3707</v>
      </c>
      <c r="C1850" s="14" t="s">
        <v>12</v>
      </c>
      <c r="D1850" s="15"/>
    </row>
    <row r="1851" spans="1:4" s="12" customFormat="1" ht="15" customHeight="1" x14ac:dyDescent="0.25">
      <c r="A1851" s="13" t="s">
        <v>3708</v>
      </c>
      <c r="B1851" s="14" t="s">
        <v>3709</v>
      </c>
      <c r="C1851" s="14" t="s">
        <v>12</v>
      </c>
      <c r="D1851" s="15"/>
    </row>
    <row r="1852" spans="1:4" s="12" customFormat="1" ht="15" customHeight="1" x14ac:dyDescent="0.25">
      <c r="A1852" s="13" t="s">
        <v>3710</v>
      </c>
      <c r="B1852" s="14" t="s">
        <v>3711</v>
      </c>
      <c r="C1852" s="14" t="s">
        <v>12</v>
      </c>
      <c r="D1852" s="15"/>
    </row>
    <row r="1853" spans="1:4" s="12" customFormat="1" ht="15" customHeight="1" x14ac:dyDescent="0.25">
      <c r="A1853" s="13" t="s">
        <v>3712</v>
      </c>
      <c r="B1853" s="14" t="s">
        <v>3713</v>
      </c>
      <c r="C1853" s="14" t="s">
        <v>12</v>
      </c>
      <c r="D1853" s="15"/>
    </row>
    <row r="1854" spans="1:4" s="12" customFormat="1" ht="15" customHeight="1" x14ac:dyDescent="0.25">
      <c r="A1854" s="13" t="s">
        <v>3714</v>
      </c>
      <c r="B1854" s="14" t="s">
        <v>3715</v>
      </c>
      <c r="C1854" s="14" t="s">
        <v>12</v>
      </c>
      <c r="D1854" s="15"/>
    </row>
    <row r="1855" spans="1:4" s="12" customFormat="1" ht="15" customHeight="1" x14ac:dyDescent="0.25">
      <c r="A1855" s="13" t="s">
        <v>3716</v>
      </c>
      <c r="B1855" s="14" t="s">
        <v>3717</v>
      </c>
      <c r="C1855" s="14" t="s">
        <v>12</v>
      </c>
      <c r="D1855" s="15"/>
    </row>
    <row r="1856" spans="1:4" s="12" customFormat="1" ht="15" customHeight="1" x14ac:dyDescent="0.25">
      <c r="A1856" s="13" t="s">
        <v>3718</v>
      </c>
      <c r="B1856" s="14" t="s">
        <v>3719</v>
      </c>
      <c r="C1856" s="14" t="s">
        <v>12</v>
      </c>
      <c r="D1856" s="15"/>
    </row>
    <row r="1857" spans="1:4" s="12" customFormat="1" ht="15" customHeight="1" x14ac:dyDescent="0.25">
      <c r="A1857" s="13" t="s">
        <v>3720</v>
      </c>
      <c r="B1857" s="14" t="s">
        <v>3721</v>
      </c>
      <c r="C1857" s="14" t="s">
        <v>12</v>
      </c>
      <c r="D1857" s="15"/>
    </row>
    <row r="1858" spans="1:4" s="12" customFormat="1" ht="15" customHeight="1" x14ac:dyDescent="0.25">
      <c r="A1858" s="13" t="s">
        <v>3722</v>
      </c>
      <c r="B1858" s="14" t="s">
        <v>3723</v>
      </c>
      <c r="C1858" s="14" t="s">
        <v>12</v>
      </c>
      <c r="D1858" s="15"/>
    </row>
    <row r="1859" spans="1:4" s="12" customFormat="1" ht="15" customHeight="1" x14ac:dyDescent="0.25">
      <c r="A1859" s="13" t="s">
        <v>3724</v>
      </c>
      <c r="B1859" s="14" t="s">
        <v>3725</v>
      </c>
      <c r="C1859" s="14" t="s">
        <v>12</v>
      </c>
      <c r="D1859" s="15"/>
    </row>
    <row r="1860" spans="1:4" s="12" customFormat="1" ht="15" customHeight="1" x14ac:dyDescent="0.25">
      <c r="A1860" s="13" t="s">
        <v>3726</v>
      </c>
      <c r="B1860" s="14" t="s">
        <v>3727</v>
      </c>
      <c r="C1860" s="14" t="s">
        <v>12</v>
      </c>
      <c r="D1860" s="15"/>
    </row>
    <row r="1861" spans="1:4" s="12" customFormat="1" ht="15" customHeight="1" x14ac:dyDescent="0.25">
      <c r="A1861" s="13" t="s">
        <v>3728</v>
      </c>
      <c r="B1861" s="14" t="s">
        <v>3729</v>
      </c>
      <c r="C1861" s="14" t="s">
        <v>12</v>
      </c>
      <c r="D1861" s="15"/>
    </row>
    <row r="1862" spans="1:4" s="12" customFormat="1" ht="15" customHeight="1" x14ac:dyDescent="0.25">
      <c r="A1862" s="13" t="s">
        <v>3730</v>
      </c>
      <c r="B1862" s="14" t="s">
        <v>3731</v>
      </c>
      <c r="C1862" s="14" t="s">
        <v>12</v>
      </c>
      <c r="D1862" s="15"/>
    </row>
    <row r="1863" spans="1:4" s="12" customFormat="1" ht="15" customHeight="1" x14ac:dyDescent="0.25">
      <c r="A1863" s="13" t="s">
        <v>3732</v>
      </c>
      <c r="B1863" s="14" t="s">
        <v>3733</v>
      </c>
      <c r="C1863" s="14" t="s">
        <v>12</v>
      </c>
      <c r="D1863" s="15"/>
    </row>
    <row r="1864" spans="1:4" s="12" customFormat="1" ht="15" customHeight="1" x14ac:dyDescent="0.25">
      <c r="A1864" s="13" t="s">
        <v>3734</v>
      </c>
      <c r="B1864" s="14" t="s">
        <v>3735</v>
      </c>
      <c r="C1864" s="14" t="s">
        <v>12</v>
      </c>
      <c r="D1864" s="15"/>
    </row>
    <row r="1865" spans="1:4" s="12" customFormat="1" ht="15" customHeight="1" x14ac:dyDescent="0.25">
      <c r="A1865" s="13" t="s">
        <v>3736</v>
      </c>
      <c r="B1865" s="14" t="s">
        <v>3737</v>
      </c>
      <c r="C1865" s="14" t="s">
        <v>12</v>
      </c>
      <c r="D1865" s="15"/>
    </row>
    <row r="1866" spans="1:4" s="12" customFormat="1" ht="15" customHeight="1" x14ac:dyDescent="0.25">
      <c r="A1866" s="13" t="s">
        <v>3738</v>
      </c>
      <c r="B1866" s="14" t="s">
        <v>3739</v>
      </c>
      <c r="C1866" s="14" t="s">
        <v>12</v>
      </c>
      <c r="D1866" s="15"/>
    </row>
    <row r="1867" spans="1:4" s="12" customFormat="1" ht="15" customHeight="1" x14ac:dyDescent="0.25">
      <c r="A1867" s="13" t="s">
        <v>3740</v>
      </c>
      <c r="B1867" s="14" t="s">
        <v>3741</v>
      </c>
      <c r="C1867" s="14" t="s">
        <v>12</v>
      </c>
      <c r="D1867" s="15"/>
    </row>
    <row r="1868" spans="1:4" s="12" customFormat="1" ht="15" customHeight="1" x14ac:dyDescent="0.25">
      <c r="A1868" s="13" t="s">
        <v>3742</v>
      </c>
      <c r="B1868" s="14" t="s">
        <v>3743</v>
      </c>
      <c r="C1868" s="14" t="s">
        <v>12</v>
      </c>
      <c r="D1868" s="15"/>
    </row>
    <row r="1869" spans="1:4" s="12" customFormat="1" ht="15" customHeight="1" x14ac:dyDescent="0.25">
      <c r="A1869" s="13" t="s">
        <v>3744</v>
      </c>
      <c r="B1869" s="14" t="s">
        <v>3745</v>
      </c>
      <c r="C1869" s="14" t="s">
        <v>12</v>
      </c>
      <c r="D1869" s="15"/>
    </row>
    <row r="1870" spans="1:4" s="12" customFormat="1" ht="15" customHeight="1" x14ac:dyDescent="0.25">
      <c r="A1870" s="13" t="s">
        <v>3746</v>
      </c>
      <c r="B1870" s="14" t="s">
        <v>3747</v>
      </c>
      <c r="C1870" s="14" t="s">
        <v>12</v>
      </c>
      <c r="D1870" s="15"/>
    </row>
    <row r="1871" spans="1:4" s="12" customFormat="1" x14ac:dyDescent="0.25">
      <c r="A1871" s="13" t="s">
        <v>3748</v>
      </c>
      <c r="B1871" s="14" t="s">
        <v>3749</v>
      </c>
      <c r="C1871" s="14" t="s">
        <v>12</v>
      </c>
      <c r="D1871" s="15"/>
    </row>
    <row r="1872" spans="1:4" s="12" customFormat="1" ht="30" customHeight="1" x14ac:dyDescent="0.25">
      <c r="A1872" s="13" t="s">
        <v>3750</v>
      </c>
      <c r="B1872" s="14" t="s">
        <v>3751</v>
      </c>
      <c r="C1872" s="14" t="s">
        <v>12</v>
      </c>
      <c r="D1872" s="15"/>
    </row>
    <row r="1873" spans="1:4" s="12" customFormat="1" ht="15" customHeight="1" x14ac:dyDescent="0.25">
      <c r="A1873" s="13" t="s">
        <v>3752</v>
      </c>
      <c r="B1873" s="14" t="s">
        <v>3753</v>
      </c>
      <c r="C1873" s="14" t="s">
        <v>12</v>
      </c>
      <c r="D1873" s="15"/>
    </row>
    <row r="1874" spans="1:4" s="12" customFormat="1" ht="15" customHeight="1" x14ac:dyDescent="0.25">
      <c r="A1874" s="13" t="s">
        <v>3754</v>
      </c>
      <c r="B1874" s="14" t="s">
        <v>3755</v>
      </c>
      <c r="C1874" s="14" t="s">
        <v>12</v>
      </c>
      <c r="D1874" s="15"/>
    </row>
    <row r="1875" spans="1:4" s="12" customFormat="1" ht="15" customHeight="1" x14ac:dyDescent="0.25">
      <c r="A1875" s="13" t="s">
        <v>3756</v>
      </c>
      <c r="B1875" s="14" t="s">
        <v>3757</v>
      </c>
      <c r="C1875" s="14" t="s">
        <v>12</v>
      </c>
      <c r="D1875" s="15"/>
    </row>
    <row r="1876" spans="1:4" s="12" customFormat="1" ht="15" customHeight="1" x14ac:dyDescent="0.25">
      <c r="A1876" s="13" t="s">
        <v>3758</v>
      </c>
      <c r="B1876" s="14" t="s">
        <v>3759</v>
      </c>
      <c r="C1876" s="14" t="s">
        <v>12</v>
      </c>
      <c r="D1876" s="15"/>
    </row>
    <row r="1877" spans="1:4" s="12" customFormat="1" ht="15" customHeight="1" x14ac:dyDescent="0.25">
      <c r="A1877" s="13" t="s">
        <v>3760</v>
      </c>
      <c r="B1877" s="14" t="s">
        <v>3761</v>
      </c>
      <c r="C1877" s="14" t="s">
        <v>12</v>
      </c>
      <c r="D1877" s="15"/>
    </row>
    <row r="1878" spans="1:4" s="12" customFormat="1" ht="15" customHeight="1" x14ac:dyDescent="0.25">
      <c r="A1878" s="13" t="s">
        <v>3762</v>
      </c>
      <c r="B1878" s="14" t="s">
        <v>3763</v>
      </c>
      <c r="C1878" s="14" t="s">
        <v>12</v>
      </c>
      <c r="D1878" s="15"/>
    </row>
    <row r="1879" spans="1:4" s="12" customFormat="1" ht="15" customHeight="1" x14ac:dyDescent="0.25">
      <c r="A1879" s="13" t="s">
        <v>3764</v>
      </c>
      <c r="B1879" s="14" t="s">
        <v>3765</v>
      </c>
      <c r="C1879" s="14" t="s">
        <v>12</v>
      </c>
      <c r="D1879" s="15"/>
    </row>
    <row r="1880" spans="1:4" s="12" customFormat="1" ht="15" customHeight="1" x14ac:dyDescent="0.25">
      <c r="A1880" s="13" t="s">
        <v>3766</v>
      </c>
      <c r="B1880" s="14" t="s">
        <v>3767</v>
      </c>
      <c r="C1880" s="14" t="s">
        <v>12</v>
      </c>
      <c r="D1880" s="15"/>
    </row>
    <row r="1881" spans="1:4" s="12" customFormat="1" ht="15" customHeight="1" x14ac:dyDescent="0.25">
      <c r="A1881" s="13" t="s">
        <v>3768</v>
      </c>
      <c r="B1881" s="14" t="s">
        <v>3769</v>
      </c>
      <c r="C1881" s="14" t="s">
        <v>12</v>
      </c>
      <c r="D1881" s="15"/>
    </row>
    <row r="1882" spans="1:4" s="12" customFormat="1" ht="15" customHeight="1" x14ac:dyDescent="0.25">
      <c r="A1882" s="13" t="s">
        <v>3770</v>
      </c>
      <c r="B1882" s="14" t="s">
        <v>3771</v>
      </c>
      <c r="C1882" s="14" t="s">
        <v>12</v>
      </c>
      <c r="D1882" s="15"/>
    </row>
    <row r="1883" spans="1:4" s="12" customFormat="1" ht="15" customHeight="1" x14ac:dyDescent="0.25">
      <c r="A1883" s="13" t="s">
        <v>3772</v>
      </c>
      <c r="B1883" s="14" t="s">
        <v>3773</v>
      </c>
      <c r="C1883" s="14" t="s">
        <v>12</v>
      </c>
      <c r="D1883" s="15"/>
    </row>
    <row r="1884" spans="1:4" s="12" customFormat="1" ht="15" customHeight="1" x14ac:dyDescent="0.25">
      <c r="A1884" s="13" t="s">
        <v>3774</v>
      </c>
      <c r="B1884" s="14" t="s">
        <v>3775</v>
      </c>
      <c r="C1884" s="14" t="s">
        <v>12</v>
      </c>
      <c r="D1884" s="15"/>
    </row>
    <row r="1885" spans="1:4" s="12" customFormat="1" ht="15" customHeight="1" x14ac:dyDescent="0.25">
      <c r="A1885" s="13" t="s">
        <v>3776</v>
      </c>
      <c r="B1885" s="14" t="s">
        <v>3777</v>
      </c>
      <c r="C1885" s="14" t="s">
        <v>12</v>
      </c>
      <c r="D1885" s="15"/>
    </row>
    <row r="1886" spans="1:4" s="12" customFormat="1" ht="15" customHeight="1" x14ac:dyDescent="0.25">
      <c r="A1886" s="13" t="s">
        <v>3778</v>
      </c>
      <c r="B1886" s="14" t="s">
        <v>3779</v>
      </c>
      <c r="C1886" s="14" t="s">
        <v>12</v>
      </c>
      <c r="D1886" s="15"/>
    </row>
    <row r="1887" spans="1:4" s="12" customFormat="1" ht="15" customHeight="1" x14ac:dyDescent="0.25">
      <c r="A1887" s="13" t="s">
        <v>3780</v>
      </c>
      <c r="B1887" s="14" t="s">
        <v>3781</v>
      </c>
      <c r="C1887" s="14" t="s">
        <v>12</v>
      </c>
      <c r="D1887" s="15"/>
    </row>
    <row r="1888" spans="1:4" s="12" customFormat="1" ht="15" customHeight="1" x14ac:dyDescent="0.25">
      <c r="A1888" s="13" t="s">
        <v>3782</v>
      </c>
      <c r="B1888" s="14" t="s">
        <v>3783</v>
      </c>
      <c r="C1888" s="14" t="s">
        <v>12</v>
      </c>
      <c r="D1888" s="15"/>
    </row>
    <row r="1889" spans="1:4" s="12" customFormat="1" ht="15" customHeight="1" x14ac:dyDescent="0.25">
      <c r="A1889" s="13" t="s">
        <v>3784</v>
      </c>
      <c r="B1889" s="14" t="s">
        <v>3785</v>
      </c>
      <c r="C1889" s="14" t="s">
        <v>12</v>
      </c>
      <c r="D1889" s="15"/>
    </row>
    <row r="1890" spans="1:4" s="12" customFormat="1" ht="15" customHeight="1" x14ac:dyDescent="0.25">
      <c r="A1890" s="13" t="s">
        <v>3786</v>
      </c>
      <c r="B1890" s="14" t="s">
        <v>3787</v>
      </c>
      <c r="C1890" s="14" t="s">
        <v>12</v>
      </c>
      <c r="D1890" s="15"/>
    </row>
    <row r="1891" spans="1:4" s="12" customFormat="1" x14ac:dyDescent="0.25">
      <c r="A1891" s="13" t="s">
        <v>3788</v>
      </c>
      <c r="B1891" s="14" t="s">
        <v>3789</v>
      </c>
      <c r="C1891" s="14" t="s">
        <v>12</v>
      </c>
      <c r="D1891" s="15"/>
    </row>
    <row r="1892" spans="1:4" s="12" customFormat="1" ht="30" customHeight="1" x14ac:dyDescent="0.25">
      <c r="A1892" s="13" t="s">
        <v>3790</v>
      </c>
      <c r="B1892" s="14" t="s">
        <v>3791</v>
      </c>
      <c r="C1892" s="14" t="s">
        <v>12</v>
      </c>
      <c r="D1892" s="15"/>
    </row>
    <row r="1893" spans="1:4" s="12" customFormat="1" ht="15" customHeight="1" x14ac:dyDescent="0.25">
      <c r="A1893" s="13" t="s">
        <v>3792</v>
      </c>
      <c r="B1893" s="14" t="s">
        <v>3793</v>
      </c>
      <c r="C1893" s="14" t="s">
        <v>12</v>
      </c>
      <c r="D1893" s="15"/>
    </row>
    <row r="1894" spans="1:4" s="12" customFormat="1" ht="15" customHeight="1" x14ac:dyDescent="0.25">
      <c r="A1894" s="13" t="s">
        <v>3794</v>
      </c>
      <c r="B1894" s="14" t="s">
        <v>3795</v>
      </c>
      <c r="C1894" s="14" t="s">
        <v>12</v>
      </c>
      <c r="D1894" s="15"/>
    </row>
    <row r="1895" spans="1:4" s="12" customFormat="1" ht="15" customHeight="1" x14ac:dyDescent="0.25">
      <c r="A1895" s="13" t="s">
        <v>3796</v>
      </c>
      <c r="B1895" s="14" t="s">
        <v>3797</v>
      </c>
      <c r="C1895" s="14" t="s">
        <v>12</v>
      </c>
      <c r="D1895" s="15"/>
    </row>
    <row r="1896" spans="1:4" s="12" customFormat="1" ht="15" customHeight="1" x14ac:dyDescent="0.25">
      <c r="A1896" s="13" t="s">
        <v>3798</v>
      </c>
      <c r="B1896" s="14" t="s">
        <v>3799</v>
      </c>
      <c r="C1896" s="14" t="s">
        <v>12</v>
      </c>
      <c r="D1896" s="15"/>
    </row>
    <row r="1897" spans="1:4" s="12" customFormat="1" ht="15" customHeight="1" x14ac:dyDescent="0.25">
      <c r="A1897" s="13" t="s">
        <v>3800</v>
      </c>
      <c r="B1897" s="14" t="s">
        <v>3801</v>
      </c>
      <c r="C1897" s="14" t="s">
        <v>12</v>
      </c>
      <c r="D1897" s="15"/>
    </row>
    <row r="1898" spans="1:4" s="12" customFormat="1" ht="15" customHeight="1" x14ac:dyDescent="0.25">
      <c r="A1898" s="13" t="s">
        <v>3802</v>
      </c>
      <c r="B1898" s="14" t="s">
        <v>3803</v>
      </c>
      <c r="C1898" s="14" t="s">
        <v>12</v>
      </c>
      <c r="D1898" s="15"/>
    </row>
    <row r="1899" spans="1:4" s="12" customFormat="1" ht="15" customHeight="1" x14ac:dyDescent="0.25">
      <c r="A1899" s="13" t="s">
        <v>3804</v>
      </c>
      <c r="B1899" s="14" t="s">
        <v>3805</v>
      </c>
      <c r="C1899" s="14" t="s">
        <v>12</v>
      </c>
      <c r="D1899" s="15"/>
    </row>
    <row r="1900" spans="1:4" s="12" customFormat="1" ht="15" customHeight="1" x14ac:dyDescent="0.25">
      <c r="A1900" s="13" t="s">
        <v>3806</v>
      </c>
      <c r="B1900" s="14" t="s">
        <v>3807</v>
      </c>
      <c r="C1900" s="14" t="s">
        <v>12</v>
      </c>
      <c r="D1900" s="15"/>
    </row>
    <row r="1901" spans="1:4" s="12" customFormat="1" ht="15" customHeight="1" x14ac:dyDescent="0.25">
      <c r="A1901" s="13" t="s">
        <v>3808</v>
      </c>
      <c r="B1901" s="14" t="s">
        <v>3809</v>
      </c>
      <c r="C1901" s="14" t="s">
        <v>12</v>
      </c>
      <c r="D1901" s="15"/>
    </row>
    <row r="1902" spans="1:4" s="12" customFormat="1" ht="15" customHeight="1" x14ac:dyDescent="0.25">
      <c r="A1902" s="13" t="s">
        <v>3810</v>
      </c>
      <c r="B1902" s="14" t="s">
        <v>3811</v>
      </c>
      <c r="C1902" s="14" t="s">
        <v>12</v>
      </c>
      <c r="D1902" s="15"/>
    </row>
    <row r="1903" spans="1:4" s="12" customFormat="1" ht="15" customHeight="1" x14ac:dyDescent="0.25">
      <c r="A1903" s="13" t="s">
        <v>3812</v>
      </c>
      <c r="B1903" s="14" t="s">
        <v>3813</v>
      </c>
      <c r="C1903" s="14" t="s">
        <v>12</v>
      </c>
      <c r="D1903" s="15"/>
    </row>
    <row r="1904" spans="1:4" s="12" customFormat="1" ht="15" customHeight="1" x14ac:dyDescent="0.25">
      <c r="A1904" s="13" t="s">
        <v>3814</v>
      </c>
      <c r="B1904" s="14" t="s">
        <v>3815</v>
      </c>
      <c r="C1904" s="14" t="s">
        <v>12</v>
      </c>
      <c r="D1904" s="15"/>
    </row>
    <row r="1905" spans="1:4" s="12" customFormat="1" ht="15" customHeight="1" x14ac:dyDescent="0.25">
      <c r="A1905" s="13" t="s">
        <v>3816</v>
      </c>
      <c r="B1905" s="14" t="s">
        <v>3817</v>
      </c>
      <c r="C1905" s="14" t="s">
        <v>12</v>
      </c>
      <c r="D1905" s="15"/>
    </row>
    <row r="1906" spans="1:4" s="12" customFormat="1" ht="15" customHeight="1" x14ac:dyDescent="0.25">
      <c r="A1906" s="13" t="s">
        <v>3818</v>
      </c>
      <c r="B1906" s="14" t="s">
        <v>3819</v>
      </c>
      <c r="C1906" s="14" t="s">
        <v>12</v>
      </c>
      <c r="D1906" s="15"/>
    </row>
    <row r="1907" spans="1:4" s="12" customFormat="1" ht="15" customHeight="1" x14ac:dyDescent="0.25">
      <c r="A1907" s="13" t="s">
        <v>3820</v>
      </c>
      <c r="B1907" s="14" t="s">
        <v>3821</v>
      </c>
      <c r="C1907" s="14" t="s">
        <v>12</v>
      </c>
      <c r="D1907" s="15"/>
    </row>
    <row r="1908" spans="1:4" s="12" customFormat="1" ht="15" customHeight="1" x14ac:dyDescent="0.25">
      <c r="A1908" s="13" t="s">
        <v>3822</v>
      </c>
      <c r="B1908" s="14" t="s">
        <v>3823</v>
      </c>
      <c r="C1908" s="14" t="s">
        <v>12</v>
      </c>
      <c r="D1908" s="15"/>
    </row>
    <row r="1909" spans="1:4" s="12" customFormat="1" ht="15" customHeight="1" x14ac:dyDescent="0.25">
      <c r="A1909" s="13" t="s">
        <v>3824</v>
      </c>
      <c r="B1909" s="14" t="s">
        <v>3825</v>
      </c>
      <c r="C1909" s="14" t="s">
        <v>12</v>
      </c>
      <c r="D1909" s="15"/>
    </row>
    <row r="1910" spans="1:4" s="12" customFormat="1" ht="15" customHeight="1" x14ac:dyDescent="0.25">
      <c r="A1910" s="13" t="s">
        <v>3826</v>
      </c>
      <c r="B1910" s="14" t="s">
        <v>3827</v>
      </c>
      <c r="C1910" s="14" t="s">
        <v>12</v>
      </c>
      <c r="D1910" s="15"/>
    </row>
    <row r="1911" spans="1:4" s="12" customFormat="1" ht="15" customHeight="1" x14ac:dyDescent="0.25">
      <c r="A1911" s="13" t="s">
        <v>3828</v>
      </c>
      <c r="B1911" s="14" t="s">
        <v>3829</v>
      </c>
      <c r="C1911" s="14" t="s">
        <v>12</v>
      </c>
      <c r="D1911" s="15"/>
    </row>
    <row r="1912" spans="1:4" s="12" customFormat="1" ht="15" customHeight="1" x14ac:dyDescent="0.25">
      <c r="A1912" s="13" t="s">
        <v>3830</v>
      </c>
      <c r="B1912" s="14" t="s">
        <v>3831</v>
      </c>
      <c r="C1912" s="14" t="s">
        <v>12</v>
      </c>
      <c r="D1912" s="15"/>
    </row>
    <row r="1913" spans="1:4" s="12" customFormat="1" ht="15" customHeight="1" x14ac:dyDescent="0.25">
      <c r="A1913" s="13" t="s">
        <v>3832</v>
      </c>
      <c r="B1913" s="14" t="s">
        <v>3833</v>
      </c>
      <c r="C1913" s="14" t="s">
        <v>12</v>
      </c>
      <c r="D1913" s="15"/>
    </row>
    <row r="1914" spans="1:4" s="12" customFormat="1" ht="15" customHeight="1" x14ac:dyDescent="0.25">
      <c r="A1914" s="13" t="s">
        <v>3834</v>
      </c>
      <c r="B1914" s="14" t="s">
        <v>3835</v>
      </c>
      <c r="C1914" s="14" t="s">
        <v>12</v>
      </c>
      <c r="D1914" s="15"/>
    </row>
    <row r="1915" spans="1:4" s="12" customFormat="1" ht="15" customHeight="1" x14ac:dyDescent="0.25">
      <c r="A1915" s="13" t="s">
        <v>3836</v>
      </c>
      <c r="B1915" s="14" t="s">
        <v>3837</v>
      </c>
      <c r="C1915" s="14" t="s">
        <v>12</v>
      </c>
      <c r="D1915" s="15"/>
    </row>
    <row r="1916" spans="1:4" s="12" customFormat="1" ht="15" customHeight="1" x14ac:dyDescent="0.25">
      <c r="A1916" s="13" t="s">
        <v>3838</v>
      </c>
      <c r="B1916" s="14" t="s">
        <v>3839</v>
      </c>
      <c r="C1916" s="14" t="s">
        <v>12</v>
      </c>
      <c r="D1916" s="15"/>
    </row>
    <row r="1917" spans="1:4" s="12" customFormat="1" ht="15" customHeight="1" x14ac:dyDescent="0.25">
      <c r="A1917" s="13" t="s">
        <v>3840</v>
      </c>
      <c r="B1917" s="14" t="s">
        <v>3841</v>
      </c>
      <c r="C1917" s="14" t="s">
        <v>65</v>
      </c>
      <c r="D1917" s="22" t="s">
        <v>3842</v>
      </c>
    </row>
    <row r="1918" spans="1:4" s="12" customFormat="1" ht="15" customHeight="1" x14ac:dyDescent="0.25">
      <c r="A1918" s="13" t="s">
        <v>3843</v>
      </c>
      <c r="B1918" s="14" t="s">
        <v>3844</v>
      </c>
      <c r="C1918" s="14" t="s">
        <v>12</v>
      </c>
      <c r="D1918" s="15"/>
    </row>
    <row r="1919" spans="1:4" s="12" customFormat="1" ht="15" customHeight="1" x14ac:dyDescent="0.25">
      <c r="A1919" s="13" t="s">
        <v>3845</v>
      </c>
      <c r="B1919" s="14" t="s">
        <v>3846</v>
      </c>
      <c r="C1919" s="14" t="s">
        <v>12</v>
      </c>
      <c r="D1919" s="15"/>
    </row>
    <row r="1920" spans="1:4" s="12" customFormat="1" ht="15" customHeight="1" x14ac:dyDescent="0.25">
      <c r="A1920" s="13" t="s">
        <v>3847</v>
      </c>
      <c r="B1920" s="14" t="s">
        <v>3848</v>
      </c>
      <c r="C1920" s="14" t="s">
        <v>12</v>
      </c>
      <c r="D1920" s="15"/>
    </row>
    <row r="1921" spans="1:4" s="12" customFormat="1" ht="15" customHeight="1" x14ac:dyDescent="0.25">
      <c r="A1921" s="13" t="s">
        <v>3849</v>
      </c>
      <c r="B1921" s="14" t="s">
        <v>3850</v>
      </c>
      <c r="C1921" s="14" t="s">
        <v>12</v>
      </c>
      <c r="D1921" s="15"/>
    </row>
    <row r="1922" spans="1:4" s="12" customFormat="1" ht="15" customHeight="1" x14ac:dyDescent="0.25">
      <c r="A1922" s="13" t="s">
        <v>3851</v>
      </c>
      <c r="B1922" s="14" t="s">
        <v>3852</v>
      </c>
      <c r="C1922" s="14" t="s">
        <v>12</v>
      </c>
      <c r="D1922" s="15"/>
    </row>
    <row r="1923" spans="1:4" s="12" customFormat="1" ht="15" customHeight="1" x14ac:dyDescent="0.25">
      <c r="A1923" s="13" t="s">
        <v>3853</v>
      </c>
      <c r="B1923" s="14" t="s">
        <v>3854</v>
      </c>
      <c r="C1923" s="14" t="s">
        <v>12</v>
      </c>
      <c r="D1923" s="15"/>
    </row>
    <row r="1924" spans="1:4" s="12" customFormat="1" ht="15" customHeight="1" x14ac:dyDescent="0.25">
      <c r="A1924" s="13" t="s">
        <v>3855</v>
      </c>
      <c r="B1924" s="14" t="s">
        <v>3856</v>
      </c>
      <c r="C1924" s="14" t="s">
        <v>12</v>
      </c>
      <c r="D1924" s="15"/>
    </row>
    <row r="1925" spans="1:4" s="12" customFormat="1" ht="15" customHeight="1" x14ac:dyDescent="0.25">
      <c r="A1925" s="13" t="s">
        <v>3857</v>
      </c>
      <c r="B1925" s="14" t="s">
        <v>3858</v>
      </c>
      <c r="C1925" s="14" t="s">
        <v>12</v>
      </c>
      <c r="D1925" s="15"/>
    </row>
    <row r="1926" spans="1:4" s="12" customFormat="1" ht="15" customHeight="1" x14ac:dyDescent="0.25">
      <c r="A1926" s="13" t="s">
        <v>3859</v>
      </c>
      <c r="B1926" s="14" t="s">
        <v>3860</v>
      </c>
      <c r="C1926" s="14" t="s">
        <v>12</v>
      </c>
      <c r="D1926" s="15"/>
    </row>
    <row r="1927" spans="1:4" s="12" customFormat="1" ht="15" customHeight="1" x14ac:dyDescent="0.25">
      <c r="A1927" s="13" t="s">
        <v>3861</v>
      </c>
      <c r="B1927" s="14" t="s">
        <v>3862</v>
      </c>
      <c r="C1927" s="14" t="s">
        <v>12</v>
      </c>
      <c r="D1927" s="15"/>
    </row>
    <row r="1928" spans="1:4" s="12" customFormat="1" ht="15" customHeight="1" x14ac:dyDescent="0.25">
      <c r="A1928" s="13" t="s">
        <v>3863</v>
      </c>
      <c r="B1928" s="14" t="s">
        <v>3864</v>
      </c>
      <c r="C1928" s="14" t="s">
        <v>12</v>
      </c>
      <c r="D1928" s="15"/>
    </row>
    <row r="1929" spans="1:4" s="12" customFormat="1" ht="15" customHeight="1" x14ac:dyDescent="0.25">
      <c r="A1929" s="13" t="s">
        <v>3865</v>
      </c>
      <c r="B1929" s="14" t="s">
        <v>3866</v>
      </c>
      <c r="C1929" s="14" t="s">
        <v>12</v>
      </c>
      <c r="D1929" s="15"/>
    </row>
    <row r="1930" spans="1:4" s="12" customFormat="1" ht="15" customHeight="1" x14ac:dyDescent="0.25">
      <c r="A1930" s="13" t="s">
        <v>3867</v>
      </c>
      <c r="B1930" s="14" t="s">
        <v>3868</v>
      </c>
      <c r="C1930" s="14" t="s">
        <v>12</v>
      </c>
      <c r="D1930" s="15"/>
    </row>
    <row r="1931" spans="1:4" s="12" customFormat="1" ht="15" customHeight="1" x14ac:dyDescent="0.25">
      <c r="A1931" s="13" t="s">
        <v>3869</v>
      </c>
      <c r="B1931" s="14" t="s">
        <v>3870</v>
      </c>
      <c r="C1931" s="14" t="s">
        <v>12</v>
      </c>
      <c r="D1931" s="15"/>
    </row>
    <row r="1932" spans="1:4" s="12" customFormat="1" ht="15" customHeight="1" x14ac:dyDescent="0.25">
      <c r="A1932" s="13" t="s">
        <v>3871</v>
      </c>
      <c r="B1932" s="14" t="s">
        <v>3872</v>
      </c>
      <c r="C1932" s="14" t="s">
        <v>12</v>
      </c>
      <c r="D1932" s="15"/>
    </row>
    <row r="1933" spans="1:4" s="12" customFormat="1" ht="15" customHeight="1" x14ac:dyDescent="0.25">
      <c r="A1933" s="13" t="s">
        <v>3873</v>
      </c>
      <c r="B1933" s="14" t="s">
        <v>3874</v>
      </c>
      <c r="C1933" s="14" t="s">
        <v>12</v>
      </c>
      <c r="D1933" s="15"/>
    </row>
    <row r="1934" spans="1:4" s="12" customFormat="1" ht="15" customHeight="1" x14ac:dyDescent="0.25">
      <c r="A1934" s="13" t="s">
        <v>3875</v>
      </c>
      <c r="B1934" s="14" t="s">
        <v>3876</v>
      </c>
      <c r="C1934" s="14" t="s">
        <v>12</v>
      </c>
      <c r="D1934" s="15"/>
    </row>
    <row r="1935" spans="1:4" s="12" customFormat="1" ht="15" customHeight="1" x14ac:dyDescent="0.25">
      <c r="A1935" s="13" t="s">
        <v>3877</v>
      </c>
      <c r="B1935" s="14" t="s">
        <v>3878</v>
      </c>
      <c r="C1935" s="14" t="s">
        <v>12</v>
      </c>
      <c r="D1935" s="15"/>
    </row>
    <row r="1936" spans="1:4" s="12" customFormat="1" ht="15" customHeight="1" x14ac:dyDescent="0.25">
      <c r="A1936" s="13" t="s">
        <v>3879</v>
      </c>
      <c r="B1936" s="14" t="s">
        <v>3880</v>
      </c>
      <c r="C1936" s="14" t="s">
        <v>12</v>
      </c>
      <c r="D1936" s="15"/>
    </row>
    <row r="1937" spans="1:4" s="12" customFormat="1" ht="15" customHeight="1" x14ac:dyDescent="0.25">
      <c r="A1937" s="13" t="s">
        <v>3881</v>
      </c>
      <c r="B1937" s="14" t="s">
        <v>3882</v>
      </c>
      <c r="C1937" s="14" t="s">
        <v>12</v>
      </c>
      <c r="D1937" s="15"/>
    </row>
    <row r="1938" spans="1:4" s="12" customFormat="1" ht="15" customHeight="1" x14ac:dyDescent="0.25">
      <c r="A1938" s="13" t="s">
        <v>3883</v>
      </c>
      <c r="B1938" s="14" t="s">
        <v>3884</v>
      </c>
      <c r="C1938" s="14" t="s">
        <v>12</v>
      </c>
      <c r="D1938" s="15"/>
    </row>
    <row r="1939" spans="1:4" s="12" customFormat="1" ht="15" customHeight="1" x14ac:dyDescent="0.25">
      <c r="A1939" s="13" t="s">
        <v>3885</v>
      </c>
      <c r="B1939" s="14" t="s">
        <v>3886</v>
      </c>
      <c r="C1939" s="14" t="s">
        <v>12</v>
      </c>
      <c r="D1939" s="15"/>
    </row>
    <row r="1940" spans="1:4" s="12" customFormat="1" ht="15" customHeight="1" x14ac:dyDescent="0.25">
      <c r="A1940" s="13" t="s">
        <v>3887</v>
      </c>
      <c r="B1940" s="14" t="s">
        <v>3888</v>
      </c>
      <c r="C1940" s="14" t="s">
        <v>12</v>
      </c>
      <c r="D1940" s="15"/>
    </row>
    <row r="1941" spans="1:4" s="12" customFormat="1" ht="15" customHeight="1" x14ac:dyDescent="0.25">
      <c r="A1941" s="13" t="s">
        <v>3889</v>
      </c>
      <c r="B1941" s="14" t="s">
        <v>3890</v>
      </c>
      <c r="C1941" s="14" t="s">
        <v>12</v>
      </c>
      <c r="D1941" s="15"/>
    </row>
    <row r="1942" spans="1:4" s="12" customFormat="1" ht="15" customHeight="1" x14ac:dyDescent="0.25">
      <c r="A1942" s="13" t="s">
        <v>3891</v>
      </c>
      <c r="B1942" s="14" t="s">
        <v>3892</v>
      </c>
      <c r="C1942" s="14" t="s">
        <v>12</v>
      </c>
      <c r="D1942" s="15"/>
    </row>
    <row r="1943" spans="1:4" s="12" customFormat="1" ht="15" customHeight="1" x14ac:dyDescent="0.25">
      <c r="A1943" s="13" t="s">
        <v>3893</v>
      </c>
      <c r="B1943" s="14" t="s">
        <v>3894</v>
      </c>
      <c r="C1943" s="14" t="s">
        <v>12</v>
      </c>
      <c r="D1943" s="15"/>
    </row>
    <row r="1944" spans="1:4" s="12" customFormat="1" ht="15" customHeight="1" x14ac:dyDescent="0.25">
      <c r="A1944" s="13" t="s">
        <v>3895</v>
      </c>
      <c r="B1944" s="14" t="s">
        <v>3896</v>
      </c>
      <c r="C1944" s="14" t="s">
        <v>12</v>
      </c>
      <c r="D1944" s="15"/>
    </row>
    <row r="1945" spans="1:4" s="12" customFormat="1" ht="15" customHeight="1" x14ac:dyDescent="0.25">
      <c r="A1945" s="13" t="s">
        <v>3897</v>
      </c>
      <c r="B1945" s="14" t="s">
        <v>3898</v>
      </c>
      <c r="C1945" s="14" t="s">
        <v>12</v>
      </c>
      <c r="D1945" s="15"/>
    </row>
    <row r="1946" spans="1:4" s="12" customFormat="1" ht="15" customHeight="1" x14ac:dyDescent="0.25">
      <c r="A1946" s="13" t="s">
        <v>3899</v>
      </c>
      <c r="B1946" s="14" t="s">
        <v>3900</v>
      </c>
      <c r="C1946" s="14" t="s">
        <v>12</v>
      </c>
      <c r="D1946" s="15"/>
    </row>
    <row r="1947" spans="1:4" s="12" customFormat="1" ht="15" customHeight="1" x14ac:dyDescent="0.25">
      <c r="A1947" s="13" t="s">
        <v>3901</v>
      </c>
      <c r="B1947" s="14" t="s">
        <v>3902</v>
      </c>
      <c r="C1947" s="14" t="s">
        <v>12</v>
      </c>
      <c r="D1947" s="15"/>
    </row>
    <row r="1948" spans="1:4" s="12" customFormat="1" ht="15" customHeight="1" x14ac:dyDescent="0.25">
      <c r="A1948" s="13" t="s">
        <v>3903</v>
      </c>
      <c r="B1948" s="14" t="s">
        <v>3904</v>
      </c>
      <c r="C1948" s="14" t="s">
        <v>12</v>
      </c>
      <c r="D1948" s="15"/>
    </row>
    <row r="1949" spans="1:4" s="12" customFormat="1" ht="15" customHeight="1" x14ac:dyDescent="0.25">
      <c r="A1949" s="13" t="s">
        <v>3905</v>
      </c>
      <c r="B1949" s="14" t="s">
        <v>3906</v>
      </c>
      <c r="C1949" s="14" t="s">
        <v>12</v>
      </c>
      <c r="D1949" s="15"/>
    </row>
    <row r="1950" spans="1:4" s="12" customFormat="1" ht="15" customHeight="1" x14ac:dyDescent="0.25">
      <c r="A1950" s="13" t="s">
        <v>3907</v>
      </c>
      <c r="B1950" s="14" t="s">
        <v>3908</v>
      </c>
      <c r="C1950" s="14" t="s">
        <v>12</v>
      </c>
      <c r="D1950" s="15"/>
    </row>
    <row r="1951" spans="1:4" s="12" customFormat="1" ht="15" customHeight="1" x14ac:dyDescent="0.25">
      <c r="A1951" s="13" t="s">
        <v>3909</v>
      </c>
      <c r="B1951" s="14" t="s">
        <v>3910</v>
      </c>
      <c r="C1951" s="14" t="s">
        <v>12</v>
      </c>
      <c r="D1951" s="15"/>
    </row>
    <row r="1952" spans="1:4" s="12" customFormat="1" ht="15" customHeight="1" x14ac:dyDescent="0.25">
      <c r="A1952" s="13" t="s">
        <v>3911</v>
      </c>
      <c r="B1952" s="14" t="s">
        <v>3912</v>
      </c>
      <c r="C1952" s="14" t="s">
        <v>12</v>
      </c>
      <c r="D1952" s="15"/>
    </row>
    <row r="1953" spans="1:4" s="12" customFormat="1" ht="15" customHeight="1" x14ac:dyDescent="0.25">
      <c r="A1953" s="13" t="s">
        <v>3913</v>
      </c>
      <c r="B1953" s="14" t="s">
        <v>3914</v>
      </c>
      <c r="C1953" s="14" t="s">
        <v>12</v>
      </c>
      <c r="D1953" s="15"/>
    </row>
    <row r="1954" spans="1:4" s="12" customFormat="1" ht="15" customHeight="1" x14ac:dyDescent="0.25">
      <c r="A1954" s="13" t="s">
        <v>3915</v>
      </c>
      <c r="B1954" s="14" t="s">
        <v>3916</v>
      </c>
      <c r="C1954" s="14" t="s">
        <v>12</v>
      </c>
      <c r="D1954" s="15"/>
    </row>
    <row r="1955" spans="1:4" s="12" customFormat="1" ht="15" customHeight="1" x14ac:dyDescent="0.25">
      <c r="A1955" s="13" t="s">
        <v>3917</v>
      </c>
      <c r="B1955" s="14" t="s">
        <v>3918</v>
      </c>
      <c r="C1955" s="14" t="s">
        <v>12</v>
      </c>
      <c r="D1955" s="15"/>
    </row>
    <row r="1956" spans="1:4" s="12" customFormat="1" ht="15" customHeight="1" x14ac:dyDescent="0.25">
      <c r="A1956" s="13" t="s">
        <v>3919</v>
      </c>
      <c r="B1956" s="14" t="s">
        <v>3920</v>
      </c>
      <c r="C1956" s="14" t="s">
        <v>12</v>
      </c>
      <c r="D1956" s="15"/>
    </row>
    <row r="1957" spans="1:4" s="12" customFormat="1" ht="15" customHeight="1" x14ac:dyDescent="0.25">
      <c r="A1957" s="13" t="s">
        <v>3921</v>
      </c>
      <c r="B1957" s="14" t="s">
        <v>3922</v>
      </c>
      <c r="C1957" s="14" t="s">
        <v>12</v>
      </c>
      <c r="D1957" s="15"/>
    </row>
    <row r="1958" spans="1:4" s="12" customFormat="1" ht="15" customHeight="1" x14ac:dyDescent="0.25">
      <c r="A1958" s="13" t="s">
        <v>3923</v>
      </c>
      <c r="B1958" s="14" t="s">
        <v>3924</v>
      </c>
      <c r="C1958" s="14" t="s">
        <v>12</v>
      </c>
      <c r="D1958" s="15"/>
    </row>
    <row r="1959" spans="1:4" s="12" customFormat="1" ht="15" customHeight="1" x14ac:dyDescent="0.25">
      <c r="A1959" s="13" t="s">
        <v>3925</v>
      </c>
      <c r="B1959" s="14" t="s">
        <v>3926</v>
      </c>
      <c r="C1959" s="14" t="s">
        <v>12</v>
      </c>
      <c r="D1959" s="15"/>
    </row>
    <row r="1960" spans="1:4" s="12" customFormat="1" ht="15" customHeight="1" x14ac:dyDescent="0.25">
      <c r="A1960" s="13" t="s">
        <v>3927</v>
      </c>
      <c r="B1960" s="14" t="s">
        <v>3928</v>
      </c>
      <c r="C1960" s="14" t="s">
        <v>12</v>
      </c>
      <c r="D1960" s="15"/>
    </row>
    <row r="1961" spans="1:4" s="12" customFormat="1" ht="15" customHeight="1" x14ac:dyDescent="0.25">
      <c r="A1961" s="13" t="s">
        <v>3929</v>
      </c>
      <c r="B1961" s="14" t="s">
        <v>3930</v>
      </c>
      <c r="C1961" s="14" t="s">
        <v>12</v>
      </c>
      <c r="D1961" s="15"/>
    </row>
    <row r="1962" spans="1:4" s="12" customFormat="1" ht="15" customHeight="1" x14ac:dyDescent="0.25">
      <c r="A1962" s="13" t="s">
        <v>3931</v>
      </c>
      <c r="B1962" s="14" t="s">
        <v>3932</v>
      </c>
      <c r="C1962" s="14" t="s">
        <v>12</v>
      </c>
      <c r="D1962" s="15"/>
    </row>
    <row r="1963" spans="1:4" s="12" customFormat="1" ht="15" customHeight="1" x14ac:dyDescent="0.25">
      <c r="A1963" s="13" t="s">
        <v>3933</v>
      </c>
      <c r="B1963" s="14" t="s">
        <v>3934</v>
      </c>
      <c r="C1963" s="14" t="s">
        <v>12</v>
      </c>
      <c r="D1963" s="15"/>
    </row>
    <row r="1964" spans="1:4" s="12" customFormat="1" ht="15" customHeight="1" x14ac:dyDescent="0.25">
      <c r="A1964" s="13" t="s">
        <v>3935</v>
      </c>
      <c r="B1964" s="14" t="s">
        <v>3936</v>
      </c>
      <c r="C1964" s="14" t="s">
        <v>12</v>
      </c>
      <c r="D1964" s="15"/>
    </row>
    <row r="1965" spans="1:4" s="12" customFormat="1" ht="15" customHeight="1" x14ac:dyDescent="0.25">
      <c r="A1965" s="13" t="s">
        <v>3937</v>
      </c>
      <c r="B1965" s="14" t="s">
        <v>3938</v>
      </c>
      <c r="C1965" s="14" t="s">
        <v>12</v>
      </c>
      <c r="D1965" s="15"/>
    </row>
    <row r="1966" spans="1:4" s="12" customFormat="1" ht="15" customHeight="1" x14ac:dyDescent="0.25">
      <c r="A1966" s="13" t="s">
        <v>3939</v>
      </c>
      <c r="B1966" s="14" t="s">
        <v>3940</v>
      </c>
      <c r="C1966" s="14" t="s">
        <v>12</v>
      </c>
      <c r="D1966" s="15"/>
    </row>
    <row r="1967" spans="1:4" s="12" customFormat="1" ht="15" customHeight="1" x14ac:dyDescent="0.25">
      <c r="A1967" s="13" t="s">
        <v>3941</v>
      </c>
      <c r="B1967" s="14" t="s">
        <v>3942</v>
      </c>
      <c r="C1967" s="14" t="s">
        <v>12</v>
      </c>
      <c r="D1967" s="15"/>
    </row>
    <row r="1968" spans="1:4" s="12" customFormat="1" ht="15" customHeight="1" x14ac:dyDescent="0.25">
      <c r="A1968" s="13" t="s">
        <v>3943</v>
      </c>
      <c r="B1968" s="14" t="s">
        <v>3944</v>
      </c>
      <c r="C1968" s="14" t="s">
        <v>12</v>
      </c>
      <c r="D1968" s="15"/>
    </row>
    <row r="1969" spans="1:4" s="12" customFormat="1" ht="15" customHeight="1" x14ac:dyDescent="0.25">
      <c r="A1969" s="13" t="s">
        <v>3945</v>
      </c>
      <c r="B1969" s="14" t="s">
        <v>3946</v>
      </c>
      <c r="C1969" s="14" t="s">
        <v>12</v>
      </c>
      <c r="D1969" s="15"/>
    </row>
    <row r="1970" spans="1:4" s="12" customFormat="1" ht="15" customHeight="1" x14ac:dyDescent="0.25">
      <c r="A1970" s="13" t="s">
        <v>3947</v>
      </c>
      <c r="B1970" s="14" t="s">
        <v>3948</v>
      </c>
      <c r="C1970" s="14" t="s">
        <v>12</v>
      </c>
      <c r="D1970" s="15"/>
    </row>
    <row r="1971" spans="1:4" s="12" customFormat="1" ht="15" customHeight="1" x14ac:dyDescent="0.25">
      <c r="A1971" s="13" t="s">
        <v>3949</v>
      </c>
      <c r="B1971" s="14" t="s">
        <v>3950</v>
      </c>
      <c r="C1971" s="14" t="s">
        <v>12</v>
      </c>
      <c r="D1971" s="15"/>
    </row>
    <row r="1972" spans="1:4" s="12" customFormat="1" ht="15" customHeight="1" x14ac:dyDescent="0.25">
      <c r="A1972" s="13" t="s">
        <v>3951</v>
      </c>
      <c r="B1972" s="14" t="s">
        <v>3952</v>
      </c>
      <c r="C1972" s="14" t="s">
        <v>12</v>
      </c>
      <c r="D1972" s="15"/>
    </row>
    <row r="1973" spans="1:4" s="12" customFormat="1" ht="15" customHeight="1" x14ac:dyDescent="0.25">
      <c r="A1973" s="13" t="s">
        <v>3953</v>
      </c>
      <c r="B1973" s="14" t="s">
        <v>3954</v>
      </c>
      <c r="C1973" s="14" t="s">
        <v>12</v>
      </c>
      <c r="D1973" s="15"/>
    </row>
    <row r="1974" spans="1:4" s="12" customFormat="1" ht="15" customHeight="1" x14ac:dyDescent="0.25">
      <c r="A1974" s="13" t="s">
        <v>3955</v>
      </c>
      <c r="B1974" s="14" t="s">
        <v>3956</v>
      </c>
      <c r="C1974" s="14" t="s">
        <v>12</v>
      </c>
      <c r="D1974" s="15"/>
    </row>
    <row r="1975" spans="1:4" s="12" customFormat="1" ht="15" customHeight="1" x14ac:dyDescent="0.25">
      <c r="A1975" s="13" t="s">
        <v>3957</v>
      </c>
      <c r="B1975" s="14" t="s">
        <v>3958</v>
      </c>
      <c r="C1975" s="14" t="s">
        <v>12</v>
      </c>
      <c r="D1975" s="15"/>
    </row>
    <row r="1976" spans="1:4" s="12" customFormat="1" ht="15" customHeight="1" x14ac:dyDescent="0.25">
      <c r="A1976" s="13" t="s">
        <v>3959</v>
      </c>
      <c r="B1976" s="14" t="s">
        <v>3960</v>
      </c>
      <c r="C1976" s="14" t="s">
        <v>12</v>
      </c>
      <c r="D1976" s="15"/>
    </row>
    <row r="1977" spans="1:4" s="12" customFormat="1" ht="15" customHeight="1" x14ac:dyDescent="0.25">
      <c r="A1977" s="13" t="s">
        <v>3961</v>
      </c>
      <c r="B1977" s="14" t="s">
        <v>3962</v>
      </c>
      <c r="C1977" s="14" t="s">
        <v>12</v>
      </c>
      <c r="D1977" s="15"/>
    </row>
    <row r="1978" spans="1:4" s="12" customFormat="1" ht="15" customHeight="1" x14ac:dyDescent="0.25">
      <c r="A1978" s="13" t="s">
        <v>3963</v>
      </c>
      <c r="B1978" s="14" t="s">
        <v>3964</v>
      </c>
      <c r="C1978" s="14" t="s">
        <v>12</v>
      </c>
      <c r="D1978" s="15"/>
    </row>
    <row r="1979" spans="1:4" s="12" customFormat="1" ht="15" customHeight="1" x14ac:dyDescent="0.25">
      <c r="A1979" s="13" t="s">
        <v>3965</v>
      </c>
      <c r="B1979" s="14" t="s">
        <v>3966</v>
      </c>
      <c r="C1979" s="14" t="s">
        <v>12</v>
      </c>
      <c r="D1979" s="15"/>
    </row>
    <row r="1980" spans="1:4" s="12" customFormat="1" ht="15" customHeight="1" x14ac:dyDescent="0.25">
      <c r="A1980" s="13" t="s">
        <v>3967</v>
      </c>
      <c r="B1980" s="14" t="s">
        <v>3968</v>
      </c>
      <c r="C1980" s="14" t="s">
        <v>12</v>
      </c>
      <c r="D1980" s="15"/>
    </row>
    <row r="1981" spans="1:4" s="12" customFormat="1" ht="15" customHeight="1" x14ac:dyDescent="0.25">
      <c r="A1981" s="13" t="s">
        <v>3969</v>
      </c>
      <c r="B1981" s="14" t="s">
        <v>3970</v>
      </c>
      <c r="C1981" s="14" t="s">
        <v>12</v>
      </c>
      <c r="D1981" s="15"/>
    </row>
    <row r="1982" spans="1:4" s="12" customFormat="1" ht="15" customHeight="1" x14ac:dyDescent="0.25">
      <c r="A1982" s="13" t="s">
        <v>3971</v>
      </c>
      <c r="B1982" s="14" t="s">
        <v>3972</v>
      </c>
      <c r="C1982" s="14" t="s">
        <v>12</v>
      </c>
      <c r="D1982" s="15"/>
    </row>
    <row r="1983" spans="1:4" s="12" customFormat="1" ht="15" customHeight="1" x14ac:dyDescent="0.25">
      <c r="A1983" s="13" t="s">
        <v>3973</v>
      </c>
      <c r="B1983" s="14" t="s">
        <v>3974</v>
      </c>
      <c r="C1983" s="14" t="s">
        <v>12</v>
      </c>
      <c r="D1983" s="15"/>
    </row>
    <row r="1984" spans="1:4" s="12" customFormat="1" ht="15" customHeight="1" x14ac:dyDescent="0.25">
      <c r="A1984" s="13" t="s">
        <v>3975</v>
      </c>
      <c r="B1984" s="14" t="s">
        <v>3976</v>
      </c>
      <c r="C1984" s="14" t="s">
        <v>12</v>
      </c>
      <c r="D1984" s="15"/>
    </row>
    <row r="1985" spans="1:4" s="12" customFormat="1" ht="15" customHeight="1" x14ac:dyDescent="0.25">
      <c r="A1985" s="13" t="s">
        <v>3977</v>
      </c>
      <c r="B1985" s="14" t="s">
        <v>3978</v>
      </c>
      <c r="C1985" s="14" t="s">
        <v>12</v>
      </c>
      <c r="D1985" s="15"/>
    </row>
    <row r="1986" spans="1:4" s="12" customFormat="1" ht="15" customHeight="1" x14ac:dyDescent="0.25">
      <c r="A1986" s="13" t="s">
        <v>3979</v>
      </c>
      <c r="B1986" s="14" t="s">
        <v>3980</v>
      </c>
      <c r="C1986" s="14" t="s">
        <v>12</v>
      </c>
      <c r="D1986" s="15"/>
    </row>
    <row r="1987" spans="1:4" s="12" customFormat="1" ht="15" customHeight="1" x14ac:dyDescent="0.25">
      <c r="A1987" s="13" t="s">
        <v>3981</v>
      </c>
      <c r="B1987" s="14" t="s">
        <v>3982</v>
      </c>
      <c r="C1987" s="14" t="s">
        <v>12</v>
      </c>
      <c r="D1987" s="15"/>
    </row>
    <row r="1988" spans="1:4" s="12" customFormat="1" ht="15" customHeight="1" x14ac:dyDescent="0.25">
      <c r="A1988" s="13" t="s">
        <v>3983</v>
      </c>
      <c r="B1988" s="14" t="s">
        <v>3984</v>
      </c>
      <c r="C1988" s="14" t="s">
        <v>12</v>
      </c>
      <c r="D1988" s="15"/>
    </row>
    <row r="1989" spans="1:4" s="12" customFormat="1" ht="15" customHeight="1" x14ac:dyDescent="0.25">
      <c r="A1989" s="13" t="s">
        <v>3985</v>
      </c>
      <c r="B1989" s="14" t="s">
        <v>3986</v>
      </c>
      <c r="C1989" s="14" t="s">
        <v>12</v>
      </c>
      <c r="D1989" s="15"/>
    </row>
    <row r="1990" spans="1:4" s="12" customFormat="1" ht="15" customHeight="1" x14ac:dyDescent="0.25">
      <c r="A1990" s="13" t="s">
        <v>3987</v>
      </c>
      <c r="B1990" s="14" t="s">
        <v>3988</v>
      </c>
      <c r="C1990" s="14" t="s">
        <v>12</v>
      </c>
      <c r="D1990" s="15"/>
    </row>
    <row r="1991" spans="1:4" s="12" customFormat="1" ht="30" customHeight="1" x14ac:dyDescent="0.25">
      <c r="A1991" s="13" t="s">
        <v>3989</v>
      </c>
      <c r="B1991" s="14" t="s">
        <v>3990</v>
      </c>
      <c r="C1991" s="14" t="s">
        <v>12</v>
      </c>
      <c r="D1991" s="15"/>
    </row>
    <row r="1992" spans="1:4" s="12" customFormat="1" ht="15" customHeight="1" x14ac:dyDescent="0.25">
      <c r="A1992" s="13" t="s">
        <v>3991</v>
      </c>
      <c r="B1992" s="14" t="s">
        <v>3992</v>
      </c>
      <c r="C1992" s="14" t="s">
        <v>12</v>
      </c>
      <c r="D1992" s="15"/>
    </row>
    <row r="1993" spans="1:4" s="12" customFormat="1" ht="15" customHeight="1" x14ac:dyDescent="0.25">
      <c r="A1993" s="13" t="s">
        <v>3993</v>
      </c>
      <c r="B1993" s="14" t="s">
        <v>3994</v>
      </c>
      <c r="C1993" s="14" t="s">
        <v>12</v>
      </c>
      <c r="D1993" s="15"/>
    </row>
    <row r="1994" spans="1:4" s="12" customFormat="1" ht="15" customHeight="1" x14ac:dyDescent="0.25">
      <c r="A1994" s="13" t="s">
        <v>3995</v>
      </c>
      <c r="B1994" s="14" t="s">
        <v>3996</v>
      </c>
      <c r="C1994" s="14" t="s">
        <v>12</v>
      </c>
      <c r="D1994" s="15"/>
    </row>
    <row r="1995" spans="1:4" s="12" customFormat="1" ht="15" customHeight="1" x14ac:dyDescent="0.25">
      <c r="A1995" s="13" t="s">
        <v>3997</v>
      </c>
      <c r="B1995" s="14" t="s">
        <v>3998</v>
      </c>
      <c r="C1995" s="14" t="s">
        <v>12</v>
      </c>
      <c r="D1995" s="15"/>
    </row>
    <row r="1996" spans="1:4" s="12" customFormat="1" ht="15" customHeight="1" x14ac:dyDescent="0.25">
      <c r="A1996" s="13" t="s">
        <v>3999</v>
      </c>
      <c r="B1996" s="14" t="s">
        <v>4000</v>
      </c>
      <c r="C1996" s="14" t="s">
        <v>12</v>
      </c>
      <c r="D1996" s="15"/>
    </row>
    <row r="1997" spans="1:4" s="12" customFormat="1" ht="15" customHeight="1" x14ac:dyDescent="0.25">
      <c r="A1997" s="13" t="s">
        <v>4001</v>
      </c>
      <c r="B1997" s="14" t="s">
        <v>4002</v>
      </c>
      <c r="C1997" s="14" t="s">
        <v>12</v>
      </c>
      <c r="D1997" s="15"/>
    </row>
    <row r="1998" spans="1:4" s="12" customFormat="1" ht="15" customHeight="1" x14ac:dyDescent="0.25">
      <c r="A1998" s="13" t="s">
        <v>4003</v>
      </c>
      <c r="B1998" s="14" t="s">
        <v>4004</v>
      </c>
      <c r="C1998" s="14" t="s">
        <v>12</v>
      </c>
      <c r="D1998" s="15"/>
    </row>
    <row r="1999" spans="1:4" s="12" customFormat="1" ht="15" customHeight="1" x14ac:dyDescent="0.25">
      <c r="A1999" s="13" t="s">
        <v>4005</v>
      </c>
      <c r="B1999" s="14" t="s">
        <v>4006</v>
      </c>
      <c r="C1999" s="14" t="s">
        <v>12</v>
      </c>
      <c r="D1999" s="15"/>
    </row>
    <row r="2000" spans="1:4" s="12" customFormat="1" ht="15" customHeight="1" x14ac:dyDescent="0.25">
      <c r="A2000" s="13" t="s">
        <v>4007</v>
      </c>
      <c r="B2000" s="14" t="s">
        <v>4008</v>
      </c>
      <c r="C2000" s="14" t="s">
        <v>12</v>
      </c>
      <c r="D2000" s="15"/>
    </row>
    <row r="2001" spans="1:4" s="12" customFormat="1" ht="15" customHeight="1" x14ac:dyDescent="0.25">
      <c r="A2001" s="13" t="s">
        <v>4009</v>
      </c>
      <c r="B2001" s="14" t="s">
        <v>4010</v>
      </c>
      <c r="C2001" s="14" t="s">
        <v>12</v>
      </c>
      <c r="D2001" s="15"/>
    </row>
    <row r="2002" spans="1:4" s="12" customFormat="1" ht="15" customHeight="1" x14ac:dyDescent="0.25">
      <c r="A2002" s="13" t="s">
        <v>4011</v>
      </c>
      <c r="B2002" s="14" t="s">
        <v>4012</v>
      </c>
      <c r="C2002" s="14" t="s">
        <v>12</v>
      </c>
      <c r="D2002" s="15"/>
    </row>
    <row r="2003" spans="1:4" s="12" customFormat="1" ht="15" customHeight="1" x14ac:dyDescent="0.25">
      <c r="A2003" s="13" t="s">
        <v>4013</v>
      </c>
      <c r="B2003" s="14" t="s">
        <v>4014</v>
      </c>
      <c r="C2003" s="14" t="s">
        <v>12</v>
      </c>
      <c r="D2003" s="15"/>
    </row>
    <row r="2004" spans="1:4" s="12" customFormat="1" ht="15" customHeight="1" x14ac:dyDescent="0.25">
      <c r="A2004" s="13" t="s">
        <v>4015</v>
      </c>
      <c r="B2004" s="14" t="s">
        <v>4016</v>
      </c>
      <c r="C2004" s="14" t="s">
        <v>12</v>
      </c>
      <c r="D2004" s="15"/>
    </row>
    <row r="2005" spans="1:4" s="12" customFormat="1" ht="15" customHeight="1" x14ac:dyDescent="0.25">
      <c r="A2005" s="13" t="s">
        <v>4017</v>
      </c>
      <c r="B2005" s="14" t="s">
        <v>4018</v>
      </c>
      <c r="C2005" s="14" t="s">
        <v>12</v>
      </c>
      <c r="D2005" s="15"/>
    </row>
    <row r="2006" spans="1:4" s="12" customFormat="1" ht="15" customHeight="1" x14ac:dyDescent="0.25">
      <c r="A2006" s="13" t="s">
        <v>4019</v>
      </c>
      <c r="B2006" s="14" t="s">
        <v>4020</v>
      </c>
      <c r="C2006" s="14" t="s">
        <v>12</v>
      </c>
      <c r="D2006" s="15"/>
    </row>
    <row r="2007" spans="1:4" s="12" customFormat="1" ht="15" customHeight="1" x14ac:dyDescent="0.25">
      <c r="A2007" s="13" t="s">
        <v>4021</v>
      </c>
      <c r="B2007" s="14" t="s">
        <v>4022</v>
      </c>
      <c r="C2007" s="14" t="s">
        <v>12</v>
      </c>
      <c r="D2007" s="15"/>
    </row>
    <row r="2008" spans="1:4" s="12" customFormat="1" ht="15" customHeight="1" x14ac:dyDescent="0.25">
      <c r="A2008" s="13" t="s">
        <v>4023</v>
      </c>
      <c r="B2008" s="14" t="s">
        <v>4024</v>
      </c>
      <c r="C2008" s="14" t="s">
        <v>12</v>
      </c>
      <c r="D2008" s="15"/>
    </row>
    <row r="2009" spans="1:4" s="12" customFormat="1" ht="15" customHeight="1" x14ac:dyDescent="0.25">
      <c r="A2009" s="13" t="s">
        <v>4025</v>
      </c>
      <c r="B2009" s="14" t="s">
        <v>4026</v>
      </c>
      <c r="C2009" s="14" t="s">
        <v>12</v>
      </c>
      <c r="D2009" s="15"/>
    </row>
    <row r="2010" spans="1:4" s="12" customFormat="1" ht="15" customHeight="1" x14ac:dyDescent="0.25">
      <c r="A2010" s="13" t="s">
        <v>4027</v>
      </c>
      <c r="B2010" s="14" t="s">
        <v>4028</v>
      </c>
      <c r="C2010" s="14" t="s">
        <v>12</v>
      </c>
      <c r="D2010" s="15"/>
    </row>
    <row r="2011" spans="1:4" s="12" customFormat="1" ht="15" customHeight="1" x14ac:dyDescent="0.25">
      <c r="A2011" s="13" t="s">
        <v>4029</v>
      </c>
      <c r="B2011" s="14" t="s">
        <v>4030</v>
      </c>
      <c r="C2011" s="14" t="s">
        <v>12</v>
      </c>
      <c r="D2011" s="15"/>
    </row>
    <row r="2012" spans="1:4" s="12" customFormat="1" ht="15" customHeight="1" x14ac:dyDescent="0.25">
      <c r="A2012" s="13" t="s">
        <v>4031</v>
      </c>
      <c r="B2012" s="14" t="s">
        <v>4032</v>
      </c>
      <c r="C2012" s="14" t="s">
        <v>12</v>
      </c>
      <c r="D2012" s="15"/>
    </row>
    <row r="2013" spans="1:4" s="12" customFormat="1" ht="15" customHeight="1" x14ac:dyDescent="0.25">
      <c r="A2013" s="13" t="s">
        <v>4033</v>
      </c>
      <c r="B2013" s="14" t="s">
        <v>4034</v>
      </c>
      <c r="C2013" s="14" t="s">
        <v>12</v>
      </c>
      <c r="D2013" s="15"/>
    </row>
    <row r="2014" spans="1:4" s="12" customFormat="1" ht="15" customHeight="1" x14ac:dyDescent="0.25">
      <c r="A2014" s="13" t="s">
        <v>4035</v>
      </c>
      <c r="B2014" s="14" t="s">
        <v>4036</v>
      </c>
      <c r="C2014" s="14" t="s">
        <v>12</v>
      </c>
      <c r="D2014" s="15"/>
    </row>
    <row r="2015" spans="1:4" s="12" customFormat="1" ht="15" customHeight="1" x14ac:dyDescent="0.25">
      <c r="A2015" s="13" t="s">
        <v>4037</v>
      </c>
      <c r="B2015" s="14" t="s">
        <v>4038</v>
      </c>
      <c r="C2015" s="14" t="s">
        <v>12</v>
      </c>
      <c r="D2015" s="15"/>
    </row>
    <row r="2016" spans="1:4" s="12" customFormat="1" ht="15" customHeight="1" x14ac:dyDescent="0.25">
      <c r="A2016" s="13" t="s">
        <v>4039</v>
      </c>
      <c r="B2016" s="14" t="s">
        <v>4040</v>
      </c>
      <c r="C2016" s="14" t="s">
        <v>12</v>
      </c>
      <c r="D2016" s="15"/>
    </row>
    <row r="2017" spans="1:4" s="12" customFormat="1" ht="15" customHeight="1" x14ac:dyDescent="0.25">
      <c r="A2017" s="13" t="s">
        <v>4041</v>
      </c>
      <c r="B2017" s="14" t="s">
        <v>4042</v>
      </c>
      <c r="C2017" s="14" t="s">
        <v>12</v>
      </c>
      <c r="D2017" s="15"/>
    </row>
    <row r="2018" spans="1:4" s="12" customFormat="1" ht="15" customHeight="1" x14ac:dyDescent="0.25">
      <c r="A2018" s="13" t="s">
        <v>4043</v>
      </c>
      <c r="B2018" s="14" t="s">
        <v>4044</v>
      </c>
      <c r="C2018" s="14" t="s">
        <v>12</v>
      </c>
      <c r="D2018" s="15"/>
    </row>
    <row r="2019" spans="1:4" s="12" customFormat="1" ht="15" customHeight="1" x14ac:dyDescent="0.25">
      <c r="A2019" s="13" t="s">
        <v>4045</v>
      </c>
      <c r="B2019" s="14" t="s">
        <v>4046</v>
      </c>
      <c r="C2019" s="14" t="s">
        <v>12</v>
      </c>
      <c r="D2019" s="15"/>
    </row>
    <row r="2020" spans="1:4" s="12" customFormat="1" ht="15" customHeight="1" x14ac:dyDescent="0.25">
      <c r="A2020" s="13" t="s">
        <v>4047</v>
      </c>
      <c r="B2020" s="14" t="s">
        <v>4048</v>
      </c>
      <c r="C2020" s="14" t="s">
        <v>12</v>
      </c>
      <c r="D2020" s="15"/>
    </row>
    <row r="2021" spans="1:4" s="12" customFormat="1" ht="15" customHeight="1" x14ac:dyDescent="0.25">
      <c r="A2021" s="13" t="s">
        <v>4049</v>
      </c>
      <c r="B2021" s="14" t="s">
        <v>4050</v>
      </c>
      <c r="C2021" s="14" t="s">
        <v>12</v>
      </c>
      <c r="D2021" s="15"/>
    </row>
    <row r="2022" spans="1:4" s="12" customFormat="1" ht="15" customHeight="1" x14ac:dyDescent="0.25">
      <c r="A2022" s="13" t="s">
        <v>4051</v>
      </c>
      <c r="B2022" s="14" t="s">
        <v>4052</v>
      </c>
      <c r="C2022" s="14" t="s">
        <v>12</v>
      </c>
      <c r="D2022" s="15"/>
    </row>
    <row r="2023" spans="1:4" s="12" customFormat="1" ht="15" customHeight="1" x14ac:dyDescent="0.25">
      <c r="A2023" s="13" t="s">
        <v>4053</v>
      </c>
      <c r="B2023" s="14" t="s">
        <v>4054</v>
      </c>
      <c r="C2023" s="14" t="s">
        <v>12</v>
      </c>
      <c r="D2023" s="15"/>
    </row>
    <row r="2024" spans="1:4" s="12" customFormat="1" ht="15" customHeight="1" x14ac:dyDescent="0.25">
      <c r="A2024" s="13" t="s">
        <v>4055</v>
      </c>
      <c r="B2024" s="14" t="s">
        <v>4056</v>
      </c>
      <c r="C2024" s="14" t="s">
        <v>12</v>
      </c>
      <c r="D2024" s="15"/>
    </row>
    <row r="2025" spans="1:4" s="12" customFormat="1" ht="15" customHeight="1" x14ac:dyDescent="0.25">
      <c r="A2025" s="13" t="s">
        <v>4057</v>
      </c>
      <c r="B2025" s="14" t="s">
        <v>4058</v>
      </c>
      <c r="C2025" s="14" t="s">
        <v>12</v>
      </c>
      <c r="D2025" s="15"/>
    </row>
    <row r="2026" spans="1:4" s="12" customFormat="1" ht="15" customHeight="1" x14ac:dyDescent="0.25">
      <c r="A2026" s="13" t="s">
        <v>4059</v>
      </c>
      <c r="B2026" s="14" t="s">
        <v>4060</v>
      </c>
      <c r="C2026" s="14" t="s">
        <v>12</v>
      </c>
      <c r="D2026" s="15"/>
    </row>
    <row r="2027" spans="1:4" s="12" customFormat="1" ht="15" customHeight="1" x14ac:dyDescent="0.25">
      <c r="A2027" s="13" t="s">
        <v>4061</v>
      </c>
      <c r="B2027" s="14" t="s">
        <v>4062</v>
      </c>
      <c r="C2027" s="14" t="s">
        <v>12</v>
      </c>
      <c r="D2027" s="15"/>
    </row>
    <row r="2028" spans="1:4" s="12" customFormat="1" ht="15" customHeight="1" x14ac:dyDescent="0.25">
      <c r="A2028" s="13" t="s">
        <v>4063</v>
      </c>
      <c r="B2028" s="14" t="s">
        <v>4064</v>
      </c>
      <c r="C2028" s="14" t="s">
        <v>12</v>
      </c>
      <c r="D2028" s="15"/>
    </row>
    <row r="2029" spans="1:4" s="12" customFormat="1" ht="15" customHeight="1" x14ac:dyDescent="0.25">
      <c r="A2029" s="13" t="s">
        <v>4065</v>
      </c>
      <c r="B2029" s="14" t="s">
        <v>4066</v>
      </c>
      <c r="C2029" s="14" t="s">
        <v>12</v>
      </c>
      <c r="D2029" s="15"/>
    </row>
    <row r="2030" spans="1:4" s="12" customFormat="1" ht="15" customHeight="1" x14ac:dyDescent="0.25">
      <c r="A2030" s="13" t="s">
        <v>4067</v>
      </c>
      <c r="B2030" s="14" t="s">
        <v>4068</v>
      </c>
      <c r="C2030" s="14" t="s">
        <v>12</v>
      </c>
      <c r="D2030" s="15"/>
    </row>
    <row r="2031" spans="1:4" s="12" customFormat="1" ht="15" customHeight="1" x14ac:dyDescent="0.25">
      <c r="A2031" s="13" t="s">
        <v>4069</v>
      </c>
      <c r="B2031" s="14" t="s">
        <v>4070</v>
      </c>
      <c r="C2031" s="14" t="s">
        <v>12</v>
      </c>
      <c r="D2031" s="15"/>
    </row>
    <row r="2032" spans="1:4" s="12" customFormat="1" ht="15" customHeight="1" x14ac:dyDescent="0.25">
      <c r="A2032" s="13" t="s">
        <v>4071</v>
      </c>
      <c r="B2032" s="14" t="s">
        <v>4072</v>
      </c>
      <c r="C2032" s="14" t="s">
        <v>12</v>
      </c>
      <c r="D2032" s="15"/>
    </row>
    <row r="2033" spans="1:4" s="12" customFormat="1" ht="15" customHeight="1" x14ac:dyDescent="0.25">
      <c r="A2033" s="13" t="s">
        <v>4073</v>
      </c>
      <c r="B2033" s="14" t="s">
        <v>4074</v>
      </c>
      <c r="C2033" s="14" t="s">
        <v>12</v>
      </c>
      <c r="D2033" s="15"/>
    </row>
    <row r="2034" spans="1:4" s="12" customFormat="1" ht="15" customHeight="1" x14ac:dyDescent="0.25">
      <c r="A2034" s="13" t="s">
        <v>4075</v>
      </c>
      <c r="B2034" s="14" t="s">
        <v>4076</v>
      </c>
      <c r="C2034" s="14" t="s">
        <v>12</v>
      </c>
      <c r="D2034" s="15"/>
    </row>
    <row r="2035" spans="1:4" s="12" customFormat="1" ht="15" customHeight="1" x14ac:dyDescent="0.25">
      <c r="A2035" s="13" t="s">
        <v>4077</v>
      </c>
      <c r="B2035" s="14" t="s">
        <v>4078</v>
      </c>
      <c r="C2035" s="14" t="s">
        <v>12</v>
      </c>
      <c r="D2035" s="15"/>
    </row>
    <row r="2036" spans="1:4" s="12" customFormat="1" ht="15" customHeight="1" x14ac:dyDescent="0.25">
      <c r="A2036" s="13" t="s">
        <v>4079</v>
      </c>
      <c r="B2036" s="14" t="s">
        <v>4080</v>
      </c>
      <c r="C2036" s="14" t="s">
        <v>12</v>
      </c>
      <c r="D2036" s="15"/>
    </row>
    <row r="2037" spans="1:4" s="12" customFormat="1" ht="15" customHeight="1" x14ac:dyDescent="0.25">
      <c r="A2037" s="13" t="s">
        <v>4081</v>
      </c>
      <c r="B2037" s="14" t="s">
        <v>4082</v>
      </c>
      <c r="C2037" s="14" t="s">
        <v>12</v>
      </c>
      <c r="D2037" s="15"/>
    </row>
    <row r="2038" spans="1:4" s="12" customFormat="1" ht="15" customHeight="1" x14ac:dyDescent="0.25">
      <c r="A2038" s="13" t="s">
        <v>4083</v>
      </c>
      <c r="B2038" s="14" t="s">
        <v>4084</v>
      </c>
      <c r="C2038" s="14" t="s">
        <v>12</v>
      </c>
      <c r="D2038" s="15"/>
    </row>
    <row r="2039" spans="1:4" s="12" customFormat="1" ht="15" customHeight="1" x14ac:dyDescent="0.25">
      <c r="A2039" s="13" t="s">
        <v>4085</v>
      </c>
      <c r="B2039" s="14" t="s">
        <v>4086</v>
      </c>
      <c r="C2039" s="14" t="s">
        <v>12</v>
      </c>
      <c r="D2039" s="15"/>
    </row>
    <row r="2040" spans="1:4" s="12" customFormat="1" ht="15" customHeight="1" x14ac:dyDescent="0.25">
      <c r="A2040" s="13" t="s">
        <v>4087</v>
      </c>
      <c r="B2040" s="14" t="s">
        <v>4088</v>
      </c>
      <c r="C2040" s="14" t="s">
        <v>12</v>
      </c>
      <c r="D2040" s="15"/>
    </row>
    <row r="2041" spans="1:4" s="12" customFormat="1" ht="15" customHeight="1" x14ac:dyDescent="0.25">
      <c r="A2041" s="13" t="s">
        <v>4089</v>
      </c>
      <c r="B2041" s="14" t="s">
        <v>4090</v>
      </c>
      <c r="C2041" s="14" t="s">
        <v>12</v>
      </c>
      <c r="D2041" s="15"/>
    </row>
    <row r="2042" spans="1:4" s="12" customFormat="1" ht="15" customHeight="1" x14ac:dyDescent="0.25">
      <c r="A2042" s="13" t="s">
        <v>4091</v>
      </c>
      <c r="B2042" s="14" t="s">
        <v>4092</v>
      </c>
      <c r="C2042" s="14" t="s">
        <v>12</v>
      </c>
      <c r="D2042" s="15"/>
    </row>
    <row r="2043" spans="1:4" s="12" customFormat="1" ht="15" customHeight="1" x14ac:dyDescent="0.25">
      <c r="A2043" s="13" t="s">
        <v>4093</v>
      </c>
      <c r="B2043" s="14" t="s">
        <v>4094</v>
      </c>
      <c r="C2043" s="14" t="s">
        <v>12</v>
      </c>
      <c r="D2043" s="15"/>
    </row>
    <row r="2044" spans="1:4" s="12" customFormat="1" ht="15" customHeight="1" x14ac:dyDescent="0.25">
      <c r="A2044" s="13" t="s">
        <v>4095</v>
      </c>
      <c r="B2044" s="14" t="s">
        <v>4096</v>
      </c>
      <c r="C2044" s="14" t="s">
        <v>12</v>
      </c>
      <c r="D2044" s="15"/>
    </row>
    <row r="2045" spans="1:4" s="12" customFormat="1" ht="15" customHeight="1" x14ac:dyDescent="0.25">
      <c r="A2045" s="13" t="s">
        <v>4097</v>
      </c>
      <c r="B2045" s="14" t="s">
        <v>4098</v>
      </c>
      <c r="C2045" s="14" t="s">
        <v>12</v>
      </c>
      <c r="D2045" s="15"/>
    </row>
    <row r="2046" spans="1:4" s="12" customFormat="1" ht="15" customHeight="1" x14ac:dyDescent="0.25">
      <c r="A2046" s="13" t="s">
        <v>4099</v>
      </c>
      <c r="B2046" s="14" t="s">
        <v>4100</v>
      </c>
      <c r="C2046" s="14" t="s">
        <v>12</v>
      </c>
      <c r="D2046" s="15"/>
    </row>
    <row r="2047" spans="1:4" s="12" customFormat="1" ht="15" customHeight="1" x14ac:dyDescent="0.25">
      <c r="A2047" s="13" t="s">
        <v>4101</v>
      </c>
      <c r="B2047" s="14" t="s">
        <v>4102</v>
      </c>
      <c r="C2047" s="14" t="s">
        <v>12</v>
      </c>
      <c r="D2047" s="15"/>
    </row>
    <row r="2048" spans="1:4" s="12" customFormat="1" ht="15" customHeight="1" x14ac:dyDescent="0.25">
      <c r="A2048" s="13" t="s">
        <v>4103</v>
      </c>
      <c r="B2048" s="14" t="s">
        <v>4104</v>
      </c>
      <c r="C2048" s="14" t="s">
        <v>12</v>
      </c>
      <c r="D2048" s="15"/>
    </row>
    <row r="2049" spans="1:4" s="12" customFormat="1" ht="15" customHeight="1" x14ac:dyDescent="0.25">
      <c r="A2049" s="13" t="s">
        <v>4105</v>
      </c>
      <c r="B2049" s="14" t="s">
        <v>4106</v>
      </c>
      <c r="C2049" s="14" t="s">
        <v>12</v>
      </c>
      <c r="D2049" s="15"/>
    </row>
    <row r="2050" spans="1:4" s="12" customFormat="1" ht="15" customHeight="1" x14ac:dyDescent="0.25">
      <c r="A2050" s="13" t="s">
        <v>4107</v>
      </c>
      <c r="B2050" s="14" t="s">
        <v>4108</v>
      </c>
      <c r="C2050" s="14" t="s">
        <v>12</v>
      </c>
      <c r="D2050" s="15"/>
    </row>
    <row r="2051" spans="1:4" s="12" customFormat="1" ht="15" customHeight="1" x14ac:dyDescent="0.25">
      <c r="A2051" s="13" t="s">
        <v>4109</v>
      </c>
      <c r="B2051" s="14" t="s">
        <v>4110</v>
      </c>
      <c r="C2051" s="14" t="s">
        <v>12</v>
      </c>
      <c r="D2051" s="15"/>
    </row>
    <row r="2052" spans="1:4" s="12" customFormat="1" ht="15" customHeight="1" x14ac:dyDescent="0.25">
      <c r="A2052" s="13" t="s">
        <v>4111</v>
      </c>
      <c r="B2052" s="14" t="s">
        <v>4112</v>
      </c>
      <c r="C2052" s="14" t="s">
        <v>12</v>
      </c>
      <c r="D2052" s="15"/>
    </row>
    <row r="2053" spans="1:4" s="12" customFormat="1" ht="15" customHeight="1" x14ac:dyDescent="0.25">
      <c r="A2053" s="13" t="s">
        <v>4113</v>
      </c>
      <c r="B2053" s="14" t="s">
        <v>4114</v>
      </c>
      <c r="C2053" s="14" t="s">
        <v>12</v>
      </c>
      <c r="D2053" s="15"/>
    </row>
    <row r="2054" spans="1:4" s="12" customFormat="1" ht="15" customHeight="1" x14ac:dyDescent="0.25">
      <c r="A2054" s="13" t="s">
        <v>4115</v>
      </c>
      <c r="B2054" s="14" t="s">
        <v>4116</v>
      </c>
      <c r="C2054" s="14" t="s">
        <v>12</v>
      </c>
      <c r="D2054" s="15"/>
    </row>
    <row r="2055" spans="1:4" s="12" customFormat="1" ht="15" customHeight="1" x14ac:dyDescent="0.25">
      <c r="A2055" s="13" t="s">
        <v>4117</v>
      </c>
      <c r="B2055" s="14" t="s">
        <v>4118</v>
      </c>
      <c r="C2055" s="14" t="s">
        <v>12</v>
      </c>
      <c r="D2055" s="15"/>
    </row>
    <row r="2056" spans="1:4" s="12" customFormat="1" ht="15" customHeight="1" x14ac:dyDescent="0.25">
      <c r="A2056" s="13" t="s">
        <v>4119</v>
      </c>
      <c r="B2056" s="14" t="s">
        <v>4120</v>
      </c>
      <c r="C2056" s="14" t="s">
        <v>12</v>
      </c>
      <c r="D2056" s="15"/>
    </row>
    <row r="2057" spans="1:4" s="12" customFormat="1" ht="15" customHeight="1" x14ac:dyDescent="0.25">
      <c r="A2057" s="13" t="s">
        <v>4121</v>
      </c>
      <c r="B2057" s="14" t="s">
        <v>4122</v>
      </c>
      <c r="C2057" s="14" t="s">
        <v>12</v>
      </c>
      <c r="D2057" s="15"/>
    </row>
    <row r="2058" spans="1:4" s="12" customFormat="1" ht="15" customHeight="1" x14ac:dyDescent="0.25">
      <c r="A2058" s="13" t="s">
        <v>4123</v>
      </c>
      <c r="B2058" s="14" t="s">
        <v>4124</v>
      </c>
      <c r="C2058" s="14" t="s">
        <v>12</v>
      </c>
      <c r="D2058" s="15"/>
    </row>
    <row r="2059" spans="1:4" s="12" customFormat="1" ht="15" customHeight="1" x14ac:dyDescent="0.25">
      <c r="A2059" s="13" t="s">
        <v>4125</v>
      </c>
      <c r="B2059" s="14" t="s">
        <v>4126</v>
      </c>
      <c r="C2059" s="14" t="s">
        <v>12</v>
      </c>
      <c r="D2059" s="15"/>
    </row>
    <row r="2060" spans="1:4" s="12" customFormat="1" ht="15" customHeight="1" x14ac:dyDescent="0.25">
      <c r="A2060" s="13" t="s">
        <v>4127</v>
      </c>
      <c r="B2060" s="14" t="s">
        <v>4128</v>
      </c>
      <c r="C2060" s="14" t="s">
        <v>12</v>
      </c>
      <c r="D2060" s="15"/>
    </row>
    <row r="2061" spans="1:4" s="12" customFormat="1" ht="15" customHeight="1" x14ac:dyDescent="0.25">
      <c r="A2061" s="13" t="s">
        <v>4129</v>
      </c>
      <c r="B2061" s="14" t="s">
        <v>4130</v>
      </c>
      <c r="C2061" s="14" t="s">
        <v>12</v>
      </c>
      <c r="D2061" s="15"/>
    </row>
    <row r="2062" spans="1:4" s="12" customFormat="1" ht="15" customHeight="1" x14ac:dyDescent="0.25">
      <c r="A2062" s="13" t="s">
        <v>4131</v>
      </c>
      <c r="B2062" s="14" t="s">
        <v>4132</v>
      </c>
      <c r="C2062" s="14" t="s">
        <v>12</v>
      </c>
      <c r="D2062" s="15"/>
    </row>
    <row r="2063" spans="1:4" s="12" customFormat="1" ht="15" customHeight="1" x14ac:dyDescent="0.25">
      <c r="A2063" s="13" t="s">
        <v>4133</v>
      </c>
      <c r="B2063" s="14" t="s">
        <v>4134</v>
      </c>
      <c r="C2063" s="14" t="s">
        <v>12</v>
      </c>
      <c r="D2063" s="15"/>
    </row>
    <row r="2064" spans="1:4" s="12" customFormat="1" ht="15" customHeight="1" x14ac:dyDescent="0.25">
      <c r="A2064" s="13" t="s">
        <v>4135</v>
      </c>
      <c r="B2064" s="14" t="s">
        <v>4136</v>
      </c>
      <c r="C2064" s="14" t="s">
        <v>12</v>
      </c>
      <c r="D2064" s="15"/>
    </row>
    <row r="2065" spans="1:4" s="12" customFormat="1" ht="15" customHeight="1" x14ac:dyDescent="0.25">
      <c r="A2065" s="13" t="s">
        <v>4137</v>
      </c>
      <c r="B2065" s="14" t="s">
        <v>4138</v>
      </c>
      <c r="C2065" s="14" t="s">
        <v>12</v>
      </c>
      <c r="D2065" s="15"/>
    </row>
    <row r="2066" spans="1:4" s="12" customFormat="1" ht="15" customHeight="1" x14ac:dyDescent="0.25">
      <c r="A2066" s="13" t="s">
        <v>4139</v>
      </c>
      <c r="B2066" s="14" t="s">
        <v>4140</v>
      </c>
      <c r="C2066" s="14" t="s">
        <v>12</v>
      </c>
      <c r="D2066" s="15"/>
    </row>
    <row r="2067" spans="1:4" s="12" customFormat="1" ht="15" customHeight="1" x14ac:dyDescent="0.25">
      <c r="A2067" s="13" t="s">
        <v>4141</v>
      </c>
      <c r="B2067" s="14" t="s">
        <v>4142</v>
      </c>
      <c r="C2067" s="14" t="s">
        <v>12</v>
      </c>
      <c r="D2067" s="15"/>
    </row>
    <row r="2068" spans="1:4" s="12" customFormat="1" ht="15" customHeight="1" x14ac:dyDescent="0.25">
      <c r="A2068" s="13" t="s">
        <v>4143</v>
      </c>
      <c r="B2068" s="14" t="s">
        <v>4144</v>
      </c>
      <c r="C2068" s="14" t="s">
        <v>12</v>
      </c>
      <c r="D2068" s="15"/>
    </row>
    <row r="2069" spans="1:4" s="12" customFormat="1" ht="15" customHeight="1" x14ac:dyDescent="0.25">
      <c r="A2069" s="13" t="s">
        <v>4145</v>
      </c>
      <c r="B2069" s="14" t="s">
        <v>4146</v>
      </c>
      <c r="C2069" s="14" t="s">
        <v>12</v>
      </c>
      <c r="D2069" s="15"/>
    </row>
    <row r="2070" spans="1:4" s="12" customFormat="1" ht="15" customHeight="1" x14ac:dyDescent="0.25">
      <c r="A2070" s="13" t="s">
        <v>4147</v>
      </c>
      <c r="B2070" s="14" t="s">
        <v>4148</v>
      </c>
      <c r="C2070" s="14" t="s">
        <v>12</v>
      </c>
      <c r="D2070" s="15"/>
    </row>
    <row r="2071" spans="1:4" s="12" customFormat="1" ht="15" customHeight="1" x14ac:dyDescent="0.25">
      <c r="A2071" s="13" t="s">
        <v>4149</v>
      </c>
      <c r="B2071" s="14" t="s">
        <v>4150</v>
      </c>
      <c r="C2071" s="14" t="s">
        <v>12</v>
      </c>
      <c r="D2071" s="15"/>
    </row>
    <row r="2072" spans="1:4" s="12" customFormat="1" ht="15" customHeight="1" x14ac:dyDescent="0.25">
      <c r="A2072" s="13" t="s">
        <v>4151</v>
      </c>
      <c r="B2072" s="14" t="s">
        <v>4152</v>
      </c>
      <c r="C2072" s="14" t="s">
        <v>12</v>
      </c>
      <c r="D2072" s="15"/>
    </row>
    <row r="2073" spans="1:4" s="12" customFormat="1" ht="15" customHeight="1" x14ac:dyDescent="0.25">
      <c r="A2073" s="13" t="s">
        <v>4153</v>
      </c>
      <c r="B2073" s="14" t="s">
        <v>4154</v>
      </c>
      <c r="C2073" s="14" t="s">
        <v>12</v>
      </c>
      <c r="D2073" s="15"/>
    </row>
    <row r="2074" spans="1:4" s="12" customFormat="1" ht="15" customHeight="1" x14ac:dyDescent="0.25">
      <c r="A2074" s="13" t="s">
        <v>4155</v>
      </c>
      <c r="B2074" s="14" t="s">
        <v>4156</v>
      </c>
      <c r="C2074" s="14" t="s">
        <v>12</v>
      </c>
      <c r="D2074" s="15"/>
    </row>
    <row r="2075" spans="1:4" s="12" customFormat="1" ht="15" customHeight="1" x14ac:dyDescent="0.25">
      <c r="A2075" s="13" t="s">
        <v>4157</v>
      </c>
      <c r="B2075" s="14" t="s">
        <v>4158</v>
      </c>
      <c r="C2075" s="14" t="s">
        <v>12</v>
      </c>
      <c r="D2075" s="15"/>
    </row>
    <row r="2076" spans="1:4" s="12" customFormat="1" ht="15" customHeight="1" x14ac:dyDescent="0.25">
      <c r="A2076" s="13" t="s">
        <v>4159</v>
      </c>
      <c r="B2076" s="14" t="s">
        <v>4160</v>
      </c>
      <c r="C2076" s="14" t="s">
        <v>12</v>
      </c>
      <c r="D2076" s="15"/>
    </row>
    <row r="2077" spans="1:4" s="12" customFormat="1" ht="15" customHeight="1" x14ac:dyDescent="0.25">
      <c r="A2077" s="13" t="s">
        <v>4161</v>
      </c>
      <c r="B2077" s="14" t="s">
        <v>4162</v>
      </c>
      <c r="C2077" s="14" t="s">
        <v>12</v>
      </c>
      <c r="D2077" s="15"/>
    </row>
    <row r="2078" spans="1:4" s="12" customFormat="1" ht="15" customHeight="1" x14ac:dyDescent="0.25">
      <c r="A2078" s="13" t="s">
        <v>4163</v>
      </c>
      <c r="B2078" s="14" t="s">
        <v>4164</v>
      </c>
      <c r="C2078" s="14" t="s">
        <v>12</v>
      </c>
      <c r="D2078" s="15"/>
    </row>
    <row r="2079" spans="1:4" s="12" customFormat="1" ht="15" customHeight="1" x14ac:dyDescent="0.25">
      <c r="A2079" s="13" t="s">
        <v>4165</v>
      </c>
      <c r="B2079" s="14" t="s">
        <v>4166</v>
      </c>
      <c r="C2079" s="14" t="s">
        <v>12</v>
      </c>
      <c r="D2079" s="15"/>
    </row>
    <row r="2080" spans="1:4" s="12" customFormat="1" ht="15" customHeight="1" x14ac:dyDescent="0.25">
      <c r="A2080" s="13" t="s">
        <v>4167</v>
      </c>
      <c r="B2080" s="14" t="s">
        <v>4168</v>
      </c>
      <c r="C2080" s="14" t="s">
        <v>12</v>
      </c>
      <c r="D2080" s="15"/>
    </row>
    <row r="2081" spans="1:4" s="12" customFormat="1" ht="15" customHeight="1" x14ac:dyDescent="0.25">
      <c r="A2081" s="13" t="s">
        <v>4169</v>
      </c>
      <c r="B2081" s="14" t="s">
        <v>4170</v>
      </c>
      <c r="C2081" s="14" t="s">
        <v>12</v>
      </c>
      <c r="D2081" s="15"/>
    </row>
    <row r="2082" spans="1:4" s="12" customFormat="1" ht="15" customHeight="1" x14ac:dyDescent="0.25">
      <c r="A2082" s="13" t="s">
        <v>4171</v>
      </c>
      <c r="B2082" s="14" t="s">
        <v>4172</v>
      </c>
      <c r="C2082" s="14" t="s">
        <v>12</v>
      </c>
      <c r="D2082" s="15"/>
    </row>
    <row r="2083" spans="1:4" s="12" customFormat="1" ht="15" customHeight="1" x14ac:dyDescent="0.25">
      <c r="A2083" s="13" t="s">
        <v>4173</v>
      </c>
      <c r="B2083" s="14" t="s">
        <v>4174</v>
      </c>
      <c r="C2083" s="14" t="s">
        <v>12</v>
      </c>
      <c r="D2083" s="15"/>
    </row>
    <row r="2084" spans="1:4" s="12" customFormat="1" ht="15" customHeight="1" x14ac:dyDescent="0.25">
      <c r="A2084" s="13" t="s">
        <v>4175</v>
      </c>
      <c r="B2084" s="14" t="s">
        <v>4176</v>
      </c>
      <c r="C2084" s="14" t="s">
        <v>12</v>
      </c>
      <c r="D2084" s="15"/>
    </row>
    <row r="2085" spans="1:4" s="12" customFormat="1" ht="15" customHeight="1" x14ac:dyDescent="0.25">
      <c r="A2085" s="13" t="s">
        <v>4177</v>
      </c>
      <c r="B2085" s="14" t="s">
        <v>4178</v>
      </c>
      <c r="C2085" s="14" t="s">
        <v>12</v>
      </c>
      <c r="D2085" s="15"/>
    </row>
    <row r="2086" spans="1:4" s="12" customFormat="1" ht="15" customHeight="1" x14ac:dyDescent="0.25">
      <c r="A2086" s="13" t="s">
        <v>4179</v>
      </c>
      <c r="B2086" s="14" t="s">
        <v>4180</v>
      </c>
      <c r="C2086" s="14" t="s">
        <v>12</v>
      </c>
      <c r="D2086" s="15"/>
    </row>
    <row r="2087" spans="1:4" s="12" customFormat="1" ht="15" customHeight="1" x14ac:dyDescent="0.25">
      <c r="A2087" s="13" t="s">
        <v>4181</v>
      </c>
      <c r="B2087" s="14" t="s">
        <v>4182</v>
      </c>
      <c r="C2087" s="14" t="s">
        <v>12</v>
      </c>
      <c r="D2087" s="15"/>
    </row>
    <row r="2088" spans="1:4" s="12" customFormat="1" ht="15" customHeight="1" x14ac:dyDescent="0.25">
      <c r="A2088" s="13" t="s">
        <v>4183</v>
      </c>
      <c r="B2088" s="14" t="s">
        <v>4184</v>
      </c>
      <c r="C2088" s="14" t="s">
        <v>12</v>
      </c>
      <c r="D2088" s="15"/>
    </row>
    <row r="2089" spans="1:4" s="12" customFormat="1" ht="15" customHeight="1" x14ac:dyDescent="0.25">
      <c r="A2089" s="13" t="s">
        <v>4185</v>
      </c>
      <c r="B2089" s="14" t="s">
        <v>4186</v>
      </c>
      <c r="C2089" s="14" t="s">
        <v>12</v>
      </c>
      <c r="D2089" s="15"/>
    </row>
    <row r="2090" spans="1:4" s="12" customFormat="1" ht="15" customHeight="1" x14ac:dyDescent="0.25">
      <c r="A2090" s="13" t="s">
        <v>4187</v>
      </c>
      <c r="B2090" s="14" t="s">
        <v>4188</v>
      </c>
      <c r="C2090" s="14" t="s">
        <v>12</v>
      </c>
      <c r="D2090" s="15"/>
    </row>
    <row r="2091" spans="1:4" s="12" customFormat="1" ht="15" customHeight="1" x14ac:dyDescent="0.25">
      <c r="A2091" s="13" t="s">
        <v>4189</v>
      </c>
      <c r="B2091" s="14" t="s">
        <v>4190</v>
      </c>
      <c r="C2091" s="14" t="s">
        <v>12</v>
      </c>
      <c r="D2091" s="15"/>
    </row>
    <row r="2092" spans="1:4" s="12" customFormat="1" ht="15" customHeight="1" x14ac:dyDescent="0.25">
      <c r="A2092" s="13" t="s">
        <v>4191</v>
      </c>
      <c r="B2092" s="14" t="s">
        <v>4192</v>
      </c>
      <c r="C2092" s="14" t="s">
        <v>12</v>
      </c>
      <c r="D2092" s="15"/>
    </row>
    <row r="2093" spans="1:4" s="12" customFormat="1" ht="15" customHeight="1" x14ac:dyDescent="0.25">
      <c r="A2093" s="13" t="s">
        <v>4193</v>
      </c>
      <c r="B2093" s="14" t="s">
        <v>4194</v>
      </c>
      <c r="C2093" s="14" t="s">
        <v>12</v>
      </c>
      <c r="D2093" s="15"/>
    </row>
    <row r="2094" spans="1:4" s="12" customFormat="1" ht="15" customHeight="1" x14ac:dyDescent="0.25">
      <c r="A2094" s="13" t="s">
        <v>4195</v>
      </c>
      <c r="B2094" s="14" t="s">
        <v>4196</v>
      </c>
      <c r="C2094" s="14" t="s">
        <v>12</v>
      </c>
      <c r="D2094" s="15"/>
    </row>
    <row r="2095" spans="1:4" s="12" customFormat="1" ht="30" customHeight="1" x14ac:dyDescent="0.25">
      <c r="A2095" s="13" t="s">
        <v>4197</v>
      </c>
      <c r="B2095" s="14" t="s">
        <v>4198</v>
      </c>
      <c r="C2095" s="14" t="s">
        <v>12</v>
      </c>
      <c r="D2095" s="15"/>
    </row>
    <row r="2096" spans="1:4" s="12" customFormat="1" ht="15" customHeight="1" x14ac:dyDescent="0.25">
      <c r="A2096" s="13" t="s">
        <v>4199</v>
      </c>
      <c r="B2096" s="14" t="s">
        <v>4200</v>
      </c>
      <c r="C2096" s="14" t="s">
        <v>12</v>
      </c>
      <c r="D2096" s="15"/>
    </row>
    <row r="2097" spans="1:4" s="12" customFormat="1" ht="15" customHeight="1" x14ac:dyDescent="0.25">
      <c r="A2097" s="13" t="s">
        <v>4201</v>
      </c>
      <c r="B2097" s="14" t="s">
        <v>4202</v>
      </c>
      <c r="C2097" s="14" t="s">
        <v>12</v>
      </c>
      <c r="D2097" s="15"/>
    </row>
    <row r="2098" spans="1:4" s="12" customFormat="1" ht="15" customHeight="1" x14ac:dyDescent="0.25">
      <c r="A2098" s="13" t="s">
        <v>4203</v>
      </c>
      <c r="B2098" s="14" t="s">
        <v>4204</v>
      </c>
      <c r="C2098" s="14" t="s">
        <v>12</v>
      </c>
      <c r="D2098" s="15"/>
    </row>
    <row r="2099" spans="1:4" s="12" customFormat="1" ht="15" customHeight="1" x14ac:dyDescent="0.25">
      <c r="A2099" s="13" t="s">
        <v>4205</v>
      </c>
      <c r="B2099" s="14" t="s">
        <v>4206</v>
      </c>
      <c r="C2099" s="14" t="s">
        <v>12</v>
      </c>
      <c r="D2099" s="15"/>
    </row>
    <row r="2100" spans="1:4" s="12" customFormat="1" ht="15" customHeight="1" x14ac:dyDescent="0.25">
      <c r="A2100" s="13" t="s">
        <v>4207</v>
      </c>
      <c r="B2100" s="14" t="s">
        <v>4208</v>
      </c>
      <c r="C2100" s="14" t="s">
        <v>12</v>
      </c>
      <c r="D2100" s="15"/>
    </row>
    <row r="2101" spans="1:4" s="12" customFormat="1" ht="15" customHeight="1" x14ac:dyDescent="0.25">
      <c r="A2101" s="13" t="s">
        <v>4209</v>
      </c>
      <c r="B2101" s="14" t="s">
        <v>4210</v>
      </c>
      <c r="C2101" s="14" t="s">
        <v>12</v>
      </c>
      <c r="D2101" s="15"/>
    </row>
    <row r="2102" spans="1:4" s="12" customFormat="1" ht="15" customHeight="1" x14ac:dyDescent="0.25">
      <c r="A2102" s="13" t="s">
        <v>4211</v>
      </c>
      <c r="B2102" s="14" t="s">
        <v>4212</v>
      </c>
      <c r="C2102" s="14" t="s">
        <v>12</v>
      </c>
      <c r="D2102" s="15"/>
    </row>
    <row r="2103" spans="1:4" s="12" customFormat="1" ht="15" customHeight="1" x14ac:dyDescent="0.25">
      <c r="A2103" s="13" t="s">
        <v>4213</v>
      </c>
      <c r="B2103" s="14" t="s">
        <v>4214</v>
      </c>
      <c r="C2103" s="14" t="s">
        <v>12</v>
      </c>
      <c r="D2103" s="15"/>
    </row>
    <row r="2104" spans="1:4" s="12" customFormat="1" ht="15" customHeight="1" x14ac:dyDescent="0.25">
      <c r="A2104" s="13" t="s">
        <v>4215</v>
      </c>
      <c r="B2104" s="14" t="s">
        <v>4216</v>
      </c>
      <c r="C2104" s="14" t="s">
        <v>12</v>
      </c>
      <c r="D2104" s="15"/>
    </row>
    <row r="2105" spans="1:4" s="12" customFormat="1" ht="15" customHeight="1" x14ac:dyDescent="0.25">
      <c r="A2105" s="13" t="s">
        <v>4217</v>
      </c>
      <c r="B2105" s="14" t="s">
        <v>4218</v>
      </c>
      <c r="C2105" s="14" t="s">
        <v>12</v>
      </c>
      <c r="D2105" s="15"/>
    </row>
    <row r="2106" spans="1:4" s="12" customFormat="1" ht="15" customHeight="1" x14ac:dyDescent="0.25">
      <c r="A2106" s="13" t="s">
        <v>4219</v>
      </c>
      <c r="B2106" s="14" t="s">
        <v>4220</v>
      </c>
      <c r="C2106" s="14" t="s">
        <v>12</v>
      </c>
      <c r="D2106" s="15"/>
    </row>
    <row r="2107" spans="1:4" s="12" customFormat="1" ht="15" customHeight="1" x14ac:dyDescent="0.25">
      <c r="A2107" s="13" t="s">
        <v>4221</v>
      </c>
      <c r="B2107" s="14" t="s">
        <v>4222</v>
      </c>
      <c r="C2107" s="14" t="s">
        <v>12</v>
      </c>
      <c r="D2107" s="15"/>
    </row>
    <row r="2108" spans="1:4" s="12" customFormat="1" ht="15" customHeight="1" x14ac:dyDescent="0.25">
      <c r="A2108" s="13" t="s">
        <v>4223</v>
      </c>
      <c r="B2108" s="14" t="s">
        <v>4224</v>
      </c>
      <c r="C2108" s="14" t="s">
        <v>12</v>
      </c>
      <c r="D2108" s="15"/>
    </row>
    <row r="2109" spans="1:4" s="12" customFormat="1" ht="15" customHeight="1" x14ac:dyDescent="0.25">
      <c r="A2109" s="13" t="s">
        <v>4225</v>
      </c>
      <c r="B2109" s="14" t="s">
        <v>4226</v>
      </c>
      <c r="C2109" s="14" t="s">
        <v>12</v>
      </c>
      <c r="D2109" s="15"/>
    </row>
    <row r="2110" spans="1:4" s="12" customFormat="1" ht="15" customHeight="1" x14ac:dyDescent="0.25">
      <c r="A2110" s="13" t="s">
        <v>4227</v>
      </c>
      <c r="B2110" s="14" t="s">
        <v>4228</v>
      </c>
      <c r="C2110" s="14" t="s">
        <v>12</v>
      </c>
      <c r="D2110" s="15"/>
    </row>
    <row r="2111" spans="1:4" s="12" customFormat="1" ht="15" customHeight="1" x14ac:dyDescent="0.25">
      <c r="A2111" s="13" t="s">
        <v>4229</v>
      </c>
      <c r="B2111" s="14" t="s">
        <v>4230</v>
      </c>
      <c r="C2111" s="14" t="s">
        <v>12</v>
      </c>
      <c r="D2111" s="15"/>
    </row>
    <row r="2112" spans="1:4" s="12" customFormat="1" ht="15" customHeight="1" x14ac:dyDescent="0.25">
      <c r="A2112" s="13" t="s">
        <v>4231</v>
      </c>
      <c r="B2112" s="14" t="s">
        <v>4232</v>
      </c>
      <c r="C2112" s="14" t="s">
        <v>12</v>
      </c>
      <c r="D2112" s="15"/>
    </row>
    <row r="2113" spans="1:4" s="12" customFormat="1" ht="15" customHeight="1" x14ac:dyDescent="0.25">
      <c r="A2113" s="13" t="s">
        <v>4233</v>
      </c>
      <c r="B2113" s="14" t="s">
        <v>4234</v>
      </c>
      <c r="C2113" s="14" t="s">
        <v>12</v>
      </c>
      <c r="D2113" s="15"/>
    </row>
    <row r="2114" spans="1:4" s="12" customFormat="1" ht="15" customHeight="1" x14ac:dyDescent="0.25">
      <c r="A2114" s="13" t="s">
        <v>4235</v>
      </c>
      <c r="B2114" s="14" t="s">
        <v>4236</v>
      </c>
      <c r="C2114" s="14" t="s">
        <v>12</v>
      </c>
      <c r="D2114" s="15"/>
    </row>
    <row r="2115" spans="1:4" s="12" customFormat="1" ht="15" customHeight="1" x14ac:dyDescent="0.25">
      <c r="A2115" s="13" t="s">
        <v>4237</v>
      </c>
      <c r="B2115" s="14" t="s">
        <v>4238</v>
      </c>
      <c r="C2115" s="14" t="s">
        <v>12</v>
      </c>
      <c r="D2115" s="15"/>
    </row>
    <row r="2116" spans="1:4" s="12" customFormat="1" ht="15" customHeight="1" x14ac:dyDescent="0.25">
      <c r="A2116" s="13" t="s">
        <v>4239</v>
      </c>
      <c r="B2116" s="14" t="s">
        <v>4240</v>
      </c>
      <c r="C2116" s="14" t="s">
        <v>12</v>
      </c>
      <c r="D2116" s="15"/>
    </row>
    <row r="2117" spans="1:4" s="12" customFormat="1" ht="15" customHeight="1" x14ac:dyDescent="0.25">
      <c r="A2117" s="13" t="s">
        <v>4241</v>
      </c>
      <c r="B2117" s="14" t="s">
        <v>4242</v>
      </c>
      <c r="C2117" s="14" t="s">
        <v>12</v>
      </c>
      <c r="D2117" s="15"/>
    </row>
    <row r="2118" spans="1:4" s="12" customFormat="1" ht="15" customHeight="1" x14ac:dyDescent="0.25">
      <c r="A2118" s="13" t="s">
        <v>4243</v>
      </c>
      <c r="B2118" s="14" t="s">
        <v>4244</v>
      </c>
      <c r="C2118" s="14" t="s">
        <v>12</v>
      </c>
      <c r="D2118" s="15"/>
    </row>
    <row r="2119" spans="1:4" s="12" customFormat="1" ht="15" customHeight="1" x14ac:dyDescent="0.25">
      <c r="A2119" s="13" t="s">
        <v>4245</v>
      </c>
      <c r="B2119" s="14" t="s">
        <v>4246</v>
      </c>
      <c r="C2119" s="14" t="s">
        <v>12</v>
      </c>
      <c r="D2119" s="15"/>
    </row>
    <row r="2120" spans="1:4" s="12" customFormat="1" ht="15" customHeight="1" x14ac:dyDescent="0.25">
      <c r="A2120" s="13" t="s">
        <v>4247</v>
      </c>
      <c r="B2120" s="14" t="s">
        <v>4248</v>
      </c>
      <c r="C2120" s="14" t="s">
        <v>12</v>
      </c>
      <c r="D2120" s="15"/>
    </row>
    <row r="2121" spans="1:4" s="12" customFormat="1" ht="15" customHeight="1" x14ac:dyDescent="0.25">
      <c r="A2121" s="13" t="s">
        <v>4249</v>
      </c>
      <c r="B2121" s="14" t="s">
        <v>4250</v>
      </c>
      <c r="C2121" s="14" t="s">
        <v>12</v>
      </c>
      <c r="D2121" s="15"/>
    </row>
    <row r="2122" spans="1:4" s="12" customFormat="1" ht="15" customHeight="1" x14ac:dyDescent="0.25">
      <c r="A2122" s="13" t="s">
        <v>4251</v>
      </c>
      <c r="B2122" s="14" t="s">
        <v>4252</v>
      </c>
      <c r="C2122" s="14" t="s">
        <v>12</v>
      </c>
      <c r="D2122" s="15"/>
    </row>
    <row r="2123" spans="1:4" s="12" customFormat="1" ht="15" customHeight="1" x14ac:dyDescent="0.25">
      <c r="A2123" s="13" t="s">
        <v>4253</v>
      </c>
      <c r="B2123" s="14" t="s">
        <v>4254</v>
      </c>
      <c r="C2123" s="14" t="s">
        <v>12</v>
      </c>
      <c r="D2123" s="15"/>
    </row>
    <row r="2124" spans="1:4" s="12" customFormat="1" ht="15" customHeight="1" x14ac:dyDescent="0.25">
      <c r="A2124" s="13" t="s">
        <v>4255</v>
      </c>
      <c r="B2124" s="14" t="s">
        <v>4256</v>
      </c>
      <c r="C2124" s="14" t="s">
        <v>12</v>
      </c>
      <c r="D2124" s="15"/>
    </row>
    <row r="2125" spans="1:4" s="12" customFormat="1" ht="15" customHeight="1" x14ac:dyDescent="0.25">
      <c r="A2125" s="13" t="s">
        <v>4257</v>
      </c>
      <c r="B2125" s="14" t="s">
        <v>4258</v>
      </c>
      <c r="C2125" s="14" t="s">
        <v>12</v>
      </c>
      <c r="D2125" s="15"/>
    </row>
    <row r="2126" spans="1:4" s="12" customFormat="1" ht="15" customHeight="1" x14ac:dyDescent="0.25">
      <c r="A2126" s="13" t="s">
        <v>4259</v>
      </c>
      <c r="B2126" s="14" t="s">
        <v>4260</v>
      </c>
      <c r="C2126" s="14" t="s">
        <v>12</v>
      </c>
      <c r="D2126" s="15"/>
    </row>
    <row r="2127" spans="1:4" s="12" customFormat="1" ht="15" customHeight="1" x14ac:dyDescent="0.25">
      <c r="A2127" s="13" t="s">
        <v>4261</v>
      </c>
      <c r="B2127" s="14" t="s">
        <v>4262</v>
      </c>
      <c r="C2127" s="14" t="s">
        <v>12</v>
      </c>
      <c r="D2127" s="15"/>
    </row>
    <row r="2128" spans="1:4" s="12" customFormat="1" ht="15" customHeight="1" x14ac:dyDescent="0.25">
      <c r="A2128" s="13" t="s">
        <v>4263</v>
      </c>
      <c r="B2128" s="14" t="s">
        <v>4264</v>
      </c>
      <c r="C2128" s="14" t="s">
        <v>12</v>
      </c>
      <c r="D2128" s="15"/>
    </row>
    <row r="2129" spans="1:4" s="12" customFormat="1" ht="15" customHeight="1" x14ac:dyDescent="0.25">
      <c r="A2129" s="13" t="s">
        <v>4265</v>
      </c>
      <c r="B2129" s="14" t="s">
        <v>4266</v>
      </c>
      <c r="C2129" s="14" t="s">
        <v>12</v>
      </c>
      <c r="D2129" s="15"/>
    </row>
    <row r="2130" spans="1:4" s="12" customFormat="1" ht="15" customHeight="1" x14ac:dyDescent="0.25">
      <c r="A2130" s="13" t="s">
        <v>4267</v>
      </c>
      <c r="B2130" s="14" t="s">
        <v>4268</v>
      </c>
      <c r="C2130" s="14" t="s">
        <v>12</v>
      </c>
      <c r="D2130" s="15"/>
    </row>
    <row r="2131" spans="1:4" s="12" customFormat="1" ht="15" customHeight="1" x14ac:dyDescent="0.25">
      <c r="A2131" s="13" t="s">
        <v>4269</v>
      </c>
      <c r="B2131" s="14" t="s">
        <v>4270</v>
      </c>
      <c r="C2131" s="14" t="s">
        <v>12</v>
      </c>
      <c r="D2131" s="15"/>
    </row>
    <row r="2132" spans="1:4" s="12" customFormat="1" ht="15" customHeight="1" x14ac:dyDescent="0.25">
      <c r="A2132" s="13" t="s">
        <v>4271</v>
      </c>
      <c r="B2132" s="14" t="s">
        <v>4272</v>
      </c>
      <c r="C2132" s="14" t="s">
        <v>12</v>
      </c>
      <c r="D2132" s="15"/>
    </row>
    <row r="2133" spans="1:4" s="12" customFormat="1" ht="15" customHeight="1" x14ac:dyDescent="0.25">
      <c r="A2133" s="13" t="s">
        <v>4273</v>
      </c>
      <c r="B2133" s="14" t="s">
        <v>4274</v>
      </c>
      <c r="C2133" s="14" t="s">
        <v>12</v>
      </c>
      <c r="D2133" s="15"/>
    </row>
    <row r="2134" spans="1:4" s="12" customFormat="1" ht="15" customHeight="1" x14ac:dyDescent="0.25">
      <c r="A2134" s="13" t="s">
        <v>4275</v>
      </c>
      <c r="B2134" s="14" t="s">
        <v>4276</v>
      </c>
      <c r="C2134" s="14" t="s">
        <v>12</v>
      </c>
      <c r="D2134" s="15"/>
    </row>
    <row r="2135" spans="1:4" s="12" customFormat="1" ht="15" customHeight="1" x14ac:dyDescent="0.25">
      <c r="A2135" s="13" t="s">
        <v>4277</v>
      </c>
      <c r="B2135" s="14" t="s">
        <v>4278</v>
      </c>
      <c r="C2135" s="14" t="s">
        <v>12</v>
      </c>
      <c r="D2135" s="15"/>
    </row>
    <row r="2136" spans="1:4" s="12" customFormat="1" ht="15" customHeight="1" x14ac:dyDescent="0.25">
      <c r="A2136" s="13" t="s">
        <v>4279</v>
      </c>
      <c r="B2136" s="14" t="s">
        <v>4280</v>
      </c>
      <c r="C2136" s="14" t="s">
        <v>12</v>
      </c>
      <c r="D2136" s="15"/>
    </row>
    <row r="2137" spans="1:4" s="12" customFormat="1" ht="15" customHeight="1" x14ac:dyDescent="0.25">
      <c r="A2137" s="13" t="s">
        <v>4281</v>
      </c>
      <c r="B2137" s="14" t="s">
        <v>4282</v>
      </c>
      <c r="C2137" s="14" t="s">
        <v>12</v>
      </c>
      <c r="D2137" s="15"/>
    </row>
    <row r="2138" spans="1:4" s="12" customFormat="1" ht="15" customHeight="1" x14ac:dyDescent="0.25">
      <c r="A2138" s="13" t="s">
        <v>4283</v>
      </c>
      <c r="B2138" s="14" t="s">
        <v>4284</v>
      </c>
      <c r="C2138" s="14" t="s">
        <v>12</v>
      </c>
      <c r="D2138" s="15"/>
    </row>
    <row r="2139" spans="1:4" s="12" customFormat="1" ht="30" customHeight="1" x14ac:dyDescent="0.25">
      <c r="A2139" s="13" t="s">
        <v>4285</v>
      </c>
      <c r="B2139" s="14" t="s">
        <v>4286</v>
      </c>
      <c r="C2139" s="14" t="s">
        <v>12</v>
      </c>
      <c r="D2139" s="15"/>
    </row>
    <row r="2140" spans="1:4" s="12" customFormat="1" ht="15" customHeight="1" x14ac:dyDescent="0.25">
      <c r="A2140" s="13" t="s">
        <v>4287</v>
      </c>
      <c r="B2140" s="14" t="s">
        <v>4288</v>
      </c>
      <c r="C2140" s="14" t="s">
        <v>12</v>
      </c>
      <c r="D2140" s="15"/>
    </row>
    <row r="2141" spans="1:4" s="12" customFormat="1" ht="15" customHeight="1" x14ac:dyDescent="0.25">
      <c r="A2141" s="13" t="s">
        <v>4289</v>
      </c>
      <c r="B2141" s="14" t="s">
        <v>4290</v>
      </c>
      <c r="C2141" s="14" t="s">
        <v>12</v>
      </c>
      <c r="D2141" s="15"/>
    </row>
    <row r="2142" spans="1:4" s="12" customFormat="1" ht="15" customHeight="1" x14ac:dyDescent="0.25">
      <c r="A2142" s="13" t="s">
        <v>4291</v>
      </c>
      <c r="B2142" s="14" t="s">
        <v>4292</v>
      </c>
      <c r="C2142" s="14" t="s">
        <v>12</v>
      </c>
      <c r="D2142" s="15"/>
    </row>
    <row r="2143" spans="1:4" s="12" customFormat="1" ht="15" customHeight="1" x14ac:dyDescent="0.25">
      <c r="A2143" s="13" t="s">
        <v>4293</v>
      </c>
      <c r="B2143" s="14" t="s">
        <v>4294</v>
      </c>
      <c r="C2143" s="14" t="s">
        <v>12</v>
      </c>
      <c r="D2143" s="15"/>
    </row>
    <row r="2144" spans="1:4" s="12" customFormat="1" ht="15" customHeight="1" x14ac:dyDescent="0.25">
      <c r="A2144" s="13" t="s">
        <v>4295</v>
      </c>
      <c r="B2144" s="14" t="s">
        <v>4296</v>
      </c>
      <c r="C2144" s="14" t="s">
        <v>12</v>
      </c>
      <c r="D2144" s="15"/>
    </row>
    <row r="2145" spans="1:4" s="12" customFormat="1" ht="15" customHeight="1" x14ac:dyDescent="0.25">
      <c r="A2145" s="13" t="s">
        <v>4297</v>
      </c>
      <c r="B2145" s="14" t="s">
        <v>4298</v>
      </c>
      <c r="C2145" s="14" t="s">
        <v>12</v>
      </c>
      <c r="D2145" s="15"/>
    </row>
    <row r="2146" spans="1:4" s="12" customFormat="1" ht="15" customHeight="1" x14ac:dyDescent="0.25">
      <c r="A2146" s="13" t="s">
        <v>4299</v>
      </c>
      <c r="B2146" s="14" t="s">
        <v>4300</v>
      </c>
      <c r="C2146" s="14" t="s">
        <v>12</v>
      </c>
      <c r="D2146" s="15"/>
    </row>
    <row r="2147" spans="1:4" s="12" customFormat="1" ht="15" customHeight="1" x14ac:dyDescent="0.25">
      <c r="A2147" s="13" t="s">
        <v>4301</v>
      </c>
      <c r="B2147" s="14" t="s">
        <v>4302</v>
      </c>
      <c r="C2147" s="14" t="s">
        <v>12</v>
      </c>
      <c r="D2147" s="15"/>
    </row>
    <row r="2148" spans="1:4" s="12" customFormat="1" ht="15" customHeight="1" x14ac:dyDescent="0.25">
      <c r="A2148" s="13" t="s">
        <v>4303</v>
      </c>
      <c r="B2148" s="14" t="s">
        <v>4304</v>
      </c>
      <c r="C2148" s="14" t="s">
        <v>12</v>
      </c>
      <c r="D2148" s="15"/>
    </row>
    <row r="2149" spans="1:4" s="12" customFormat="1" ht="15" customHeight="1" x14ac:dyDescent="0.25">
      <c r="A2149" s="13" t="s">
        <v>4305</v>
      </c>
      <c r="B2149" s="14" t="s">
        <v>4306</v>
      </c>
      <c r="C2149" s="14" t="s">
        <v>12</v>
      </c>
      <c r="D2149" s="15"/>
    </row>
    <row r="2150" spans="1:4" s="12" customFormat="1" ht="15" customHeight="1" x14ac:dyDescent="0.25">
      <c r="A2150" s="13" t="s">
        <v>4307</v>
      </c>
      <c r="B2150" s="14" t="s">
        <v>4308</v>
      </c>
      <c r="C2150" s="14" t="s">
        <v>12</v>
      </c>
      <c r="D2150" s="15"/>
    </row>
    <row r="2151" spans="1:4" s="12" customFormat="1" ht="15" customHeight="1" x14ac:dyDescent="0.25">
      <c r="A2151" s="13" t="s">
        <v>4309</v>
      </c>
      <c r="B2151" s="14" t="s">
        <v>4310</v>
      </c>
      <c r="C2151" s="14" t="s">
        <v>12</v>
      </c>
      <c r="D2151" s="15"/>
    </row>
    <row r="2152" spans="1:4" s="12" customFormat="1" ht="15" customHeight="1" x14ac:dyDescent="0.25">
      <c r="A2152" s="13" t="s">
        <v>4311</v>
      </c>
      <c r="B2152" s="14" t="s">
        <v>4312</v>
      </c>
      <c r="C2152" s="14" t="s">
        <v>12</v>
      </c>
      <c r="D2152" s="15"/>
    </row>
    <row r="2153" spans="1:4" s="12" customFormat="1" ht="15" customHeight="1" x14ac:dyDescent="0.25">
      <c r="A2153" s="13" t="s">
        <v>4313</v>
      </c>
      <c r="B2153" s="14" t="s">
        <v>4314</v>
      </c>
      <c r="C2153" s="14" t="s">
        <v>12</v>
      </c>
      <c r="D2153" s="15"/>
    </row>
    <row r="2154" spans="1:4" s="12" customFormat="1" ht="15" customHeight="1" x14ac:dyDescent="0.25">
      <c r="A2154" s="13" t="s">
        <v>4315</v>
      </c>
      <c r="B2154" s="14" t="s">
        <v>4316</v>
      </c>
      <c r="C2154" s="14" t="s">
        <v>12</v>
      </c>
      <c r="D2154" s="15"/>
    </row>
    <row r="2155" spans="1:4" s="12" customFormat="1" ht="15" customHeight="1" x14ac:dyDescent="0.25">
      <c r="A2155" s="13" t="s">
        <v>4317</v>
      </c>
      <c r="B2155" s="14" t="s">
        <v>4318</v>
      </c>
      <c r="C2155" s="14" t="s">
        <v>12</v>
      </c>
      <c r="D2155" s="15"/>
    </row>
    <row r="2156" spans="1:4" s="12" customFormat="1" ht="15" customHeight="1" x14ac:dyDescent="0.25">
      <c r="A2156" s="13" t="s">
        <v>4319</v>
      </c>
      <c r="B2156" s="14" t="s">
        <v>4320</v>
      </c>
      <c r="C2156" s="14" t="s">
        <v>12</v>
      </c>
      <c r="D2156" s="15"/>
    </row>
    <row r="2157" spans="1:4" s="12" customFormat="1" ht="15" customHeight="1" x14ac:dyDescent="0.25">
      <c r="A2157" s="13" t="s">
        <v>4321</v>
      </c>
      <c r="B2157" s="14" t="s">
        <v>4322</v>
      </c>
      <c r="C2157" s="14" t="s">
        <v>12</v>
      </c>
      <c r="D2157" s="15"/>
    </row>
    <row r="2158" spans="1:4" s="12" customFormat="1" ht="15" customHeight="1" x14ac:dyDescent="0.25">
      <c r="A2158" s="13" t="s">
        <v>4323</v>
      </c>
      <c r="B2158" s="14" t="s">
        <v>4324</v>
      </c>
      <c r="C2158" s="14" t="s">
        <v>12</v>
      </c>
      <c r="D2158" s="15"/>
    </row>
    <row r="2159" spans="1:4" s="12" customFormat="1" ht="15" customHeight="1" x14ac:dyDescent="0.25">
      <c r="A2159" s="13" t="s">
        <v>4325</v>
      </c>
      <c r="B2159" s="14" t="s">
        <v>4326</v>
      </c>
      <c r="C2159" s="14" t="s">
        <v>12</v>
      </c>
      <c r="D2159" s="15"/>
    </row>
    <row r="2160" spans="1:4" s="12" customFormat="1" ht="15" customHeight="1" x14ac:dyDescent="0.25">
      <c r="A2160" s="13" t="s">
        <v>4327</v>
      </c>
      <c r="B2160" s="14" t="s">
        <v>4328</v>
      </c>
      <c r="C2160" s="14" t="s">
        <v>12</v>
      </c>
      <c r="D2160" s="15"/>
    </row>
    <row r="2161" spans="1:4" s="12" customFormat="1" ht="15" customHeight="1" x14ac:dyDescent="0.25">
      <c r="A2161" s="13" t="s">
        <v>4329</v>
      </c>
      <c r="B2161" s="14" t="s">
        <v>4330</v>
      </c>
      <c r="C2161" s="14" t="s">
        <v>12</v>
      </c>
      <c r="D2161" s="15"/>
    </row>
    <row r="2162" spans="1:4" s="12" customFormat="1" ht="15" customHeight="1" x14ac:dyDescent="0.25">
      <c r="A2162" s="13" t="s">
        <v>4331</v>
      </c>
      <c r="B2162" s="14" t="s">
        <v>4332</v>
      </c>
      <c r="C2162" s="14" t="s">
        <v>12</v>
      </c>
      <c r="D2162" s="15"/>
    </row>
    <row r="2163" spans="1:4" s="12" customFormat="1" ht="15" customHeight="1" x14ac:dyDescent="0.25">
      <c r="A2163" s="13" t="s">
        <v>4333</v>
      </c>
      <c r="B2163" s="14" t="s">
        <v>4334</v>
      </c>
      <c r="C2163" s="14" t="s">
        <v>12</v>
      </c>
      <c r="D2163" s="15"/>
    </row>
    <row r="2164" spans="1:4" s="12" customFormat="1" ht="15" customHeight="1" x14ac:dyDescent="0.25">
      <c r="A2164" s="13" t="s">
        <v>4335</v>
      </c>
      <c r="B2164" s="14" t="s">
        <v>4336</v>
      </c>
      <c r="C2164" s="14" t="s">
        <v>12</v>
      </c>
      <c r="D2164" s="15"/>
    </row>
    <row r="2165" spans="1:4" s="12" customFormat="1" ht="15" customHeight="1" x14ac:dyDescent="0.25">
      <c r="A2165" s="13" t="s">
        <v>4337</v>
      </c>
      <c r="B2165" s="14" t="s">
        <v>4338</v>
      </c>
      <c r="C2165" s="14" t="s">
        <v>12</v>
      </c>
      <c r="D2165" s="15"/>
    </row>
    <row r="2166" spans="1:4" s="12" customFormat="1" ht="15" customHeight="1" x14ac:dyDescent="0.25">
      <c r="A2166" s="13" t="s">
        <v>4339</v>
      </c>
      <c r="B2166" s="14" t="s">
        <v>4340</v>
      </c>
      <c r="C2166" s="14" t="s">
        <v>12</v>
      </c>
      <c r="D2166" s="15"/>
    </row>
    <row r="2167" spans="1:4" s="12" customFormat="1" ht="15" customHeight="1" x14ac:dyDescent="0.25">
      <c r="A2167" s="13" t="s">
        <v>4341</v>
      </c>
      <c r="B2167" s="14" t="s">
        <v>4342</v>
      </c>
      <c r="C2167" s="14" t="s">
        <v>12</v>
      </c>
      <c r="D2167" s="15"/>
    </row>
    <row r="2168" spans="1:4" s="12" customFormat="1" ht="15" customHeight="1" x14ac:dyDescent="0.25">
      <c r="A2168" s="13" t="s">
        <v>4343</v>
      </c>
      <c r="B2168" s="14" t="s">
        <v>4344</v>
      </c>
      <c r="C2168" s="14" t="s">
        <v>12</v>
      </c>
      <c r="D2168" s="15"/>
    </row>
    <row r="2169" spans="1:4" s="12" customFormat="1" ht="15" customHeight="1" x14ac:dyDescent="0.25">
      <c r="A2169" s="13" t="s">
        <v>4345</v>
      </c>
      <c r="B2169" s="14" t="s">
        <v>4346</v>
      </c>
      <c r="C2169" s="14" t="s">
        <v>12</v>
      </c>
      <c r="D2169" s="15"/>
    </row>
    <row r="2170" spans="1:4" s="12" customFormat="1" ht="15" customHeight="1" x14ac:dyDescent="0.25">
      <c r="A2170" s="13" t="s">
        <v>4347</v>
      </c>
      <c r="B2170" s="14" t="s">
        <v>4348</v>
      </c>
      <c r="C2170" s="14" t="s">
        <v>12</v>
      </c>
      <c r="D2170" s="15"/>
    </row>
    <row r="2171" spans="1:4" s="12" customFormat="1" ht="15" customHeight="1" x14ac:dyDescent="0.25">
      <c r="A2171" s="13" t="s">
        <v>4349</v>
      </c>
      <c r="B2171" s="14" t="s">
        <v>4350</v>
      </c>
      <c r="C2171" s="14" t="s">
        <v>12</v>
      </c>
      <c r="D2171" s="15"/>
    </row>
    <row r="2172" spans="1:4" s="12" customFormat="1" ht="15" customHeight="1" x14ac:dyDescent="0.25">
      <c r="A2172" s="13" t="s">
        <v>4351</v>
      </c>
      <c r="B2172" s="14" t="s">
        <v>4352</v>
      </c>
      <c r="C2172" s="14" t="s">
        <v>12</v>
      </c>
      <c r="D2172" s="15"/>
    </row>
    <row r="2173" spans="1:4" s="12" customFormat="1" ht="15" customHeight="1" x14ac:dyDescent="0.25">
      <c r="A2173" s="13" t="s">
        <v>4353</v>
      </c>
      <c r="B2173" s="14" t="s">
        <v>4354</v>
      </c>
      <c r="C2173" s="14" t="s">
        <v>12</v>
      </c>
      <c r="D2173" s="15"/>
    </row>
    <row r="2174" spans="1:4" s="12" customFormat="1" ht="15" customHeight="1" x14ac:dyDescent="0.25">
      <c r="A2174" s="13" t="s">
        <v>4355</v>
      </c>
      <c r="B2174" s="14" t="s">
        <v>4356</v>
      </c>
      <c r="C2174" s="14" t="s">
        <v>12</v>
      </c>
      <c r="D2174" s="15"/>
    </row>
    <row r="2175" spans="1:4" s="12" customFormat="1" ht="15" customHeight="1" x14ac:dyDescent="0.25">
      <c r="A2175" s="13" t="s">
        <v>4357</v>
      </c>
      <c r="B2175" s="14" t="s">
        <v>4358</v>
      </c>
      <c r="C2175" s="14" t="s">
        <v>12</v>
      </c>
      <c r="D2175" s="15"/>
    </row>
    <row r="2176" spans="1:4" s="12" customFormat="1" ht="15" customHeight="1" x14ac:dyDescent="0.25">
      <c r="A2176" s="13" t="s">
        <v>4359</v>
      </c>
      <c r="B2176" s="14" t="s">
        <v>4360</v>
      </c>
      <c r="C2176" s="14" t="s">
        <v>12</v>
      </c>
      <c r="D2176" s="15"/>
    </row>
    <row r="2177" spans="1:4" s="12" customFormat="1" ht="15" customHeight="1" x14ac:dyDescent="0.25">
      <c r="A2177" s="13" t="s">
        <v>4361</v>
      </c>
      <c r="B2177" s="14" t="s">
        <v>4362</v>
      </c>
      <c r="C2177" s="14" t="s">
        <v>12</v>
      </c>
      <c r="D2177" s="15"/>
    </row>
    <row r="2178" spans="1:4" s="12" customFormat="1" ht="15" customHeight="1" x14ac:dyDescent="0.25">
      <c r="A2178" s="13" t="s">
        <v>4363</v>
      </c>
      <c r="B2178" s="14" t="s">
        <v>4364</v>
      </c>
      <c r="C2178" s="14" t="s">
        <v>12</v>
      </c>
      <c r="D2178" s="15"/>
    </row>
    <row r="2179" spans="1:4" s="12" customFormat="1" ht="15" customHeight="1" x14ac:dyDescent="0.25">
      <c r="A2179" s="13" t="s">
        <v>4365</v>
      </c>
      <c r="B2179" s="14" t="s">
        <v>4366</v>
      </c>
      <c r="C2179" s="14" t="s">
        <v>12</v>
      </c>
      <c r="D2179" s="15"/>
    </row>
    <row r="2180" spans="1:4" s="12" customFormat="1" ht="15" customHeight="1" x14ac:dyDescent="0.25">
      <c r="A2180" s="13" t="s">
        <v>4367</v>
      </c>
      <c r="B2180" s="14" t="s">
        <v>4368</v>
      </c>
      <c r="C2180" s="14" t="s">
        <v>12</v>
      </c>
      <c r="D2180" s="15"/>
    </row>
    <row r="2181" spans="1:4" s="12" customFormat="1" ht="15" customHeight="1" x14ac:dyDescent="0.25">
      <c r="A2181" s="13" t="s">
        <v>4369</v>
      </c>
      <c r="B2181" s="14" t="s">
        <v>4370</v>
      </c>
      <c r="C2181" s="14" t="s">
        <v>12</v>
      </c>
      <c r="D2181" s="15"/>
    </row>
    <row r="2182" spans="1:4" s="12" customFormat="1" ht="15" customHeight="1" x14ac:dyDescent="0.25">
      <c r="A2182" s="13" t="s">
        <v>4371</v>
      </c>
      <c r="B2182" s="14" t="s">
        <v>4372</v>
      </c>
      <c r="C2182" s="14" t="s">
        <v>12</v>
      </c>
      <c r="D2182" s="15"/>
    </row>
    <row r="2183" spans="1:4" s="12" customFormat="1" ht="15" customHeight="1" x14ac:dyDescent="0.25">
      <c r="A2183" s="13" t="s">
        <v>4373</v>
      </c>
      <c r="B2183" s="14" t="s">
        <v>4374</v>
      </c>
      <c r="C2183" s="14" t="s">
        <v>12</v>
      </c>
      <c r="D2183" s="15"/>
    </row>
    <row r="2184" spans="1:4" s="12" customFormat="1" ht="15" customHeight="1" x14ac:dyDescent="0.25">
      <c r="A2184" s="13" t="s">
        <v>4375</v>
      </c>
      <c r="B2184" s="14" t="s">
        <v>4376</v>
      </c>
      <c r="C2184" s="14" t="s">
        <v>12</v>
      </c>
      <c r="D2184" s="15"/>
    </row>
    <row r="2185" spans="1:4" s="12" customFormat="1" ht="15" customHeight="1" x14ac:dyDescent="0.25">
      <c r="A2185" s="13" t="s">
        <v>4377</v>
      </c>
      <c r="B2185" s="14" t="s">
        <v>4378</v>
      </c>
      <c r="C2185" s="14" t="s">
        <v>12</v>
      </c>
      <c r="D2185" s="15"/>
    </row>
    <row r="2186" spans="1:4" s="12" customFormat="1" ht="15" customHeight="1" x14ac:dyDescent="0.25">
      <c r="A2186" s="13" t="s">
        <v>4379</v>
      </c>
      <c r="B2186" s="14" t="s">
        <v>4380</v>
      </c>
      <c r="C2186" s="14" t="s">
        <v>12</v>
      </c>
      <c r="D2186" s="15"/>
    </row>
    <row r="2187" spans="1:4" s="12" customFormat="1" ht="15" customHeight="1" x14ac:dyDescent="0.25">
      <c r="A2187" s="13" t="s">
        <v>4381</v>
      </c>
      <c r="B2187" s="14" t="s">
        <v>4382</v>
      </c>
      <c r="C2187" s="14" t="s">
        <v>12</v>
      </c>
      <c r="D2187" s="15"/>
    </row>
    <row r="2188" spans="1:4" s="12" customFormat="1" ht="15" customHeight="1" x14ac:dyDescent="0.25">
      <c r="A2188" s="13" t="s">
        <v>4383</v>
      </c>
      <c r="B2188" s="14" t="s">
        <v>4384</v>
      </c>
      <c r="C2188" s="14" t="s">
        <v>12</v>
      </c>
      <c r="D2188" s="15"/>
    </row>
    <row r="2189" spans="1:4" s="12" customFormat="1" ht="15" customHeight="1" x14ac:dyDescent="0.25">
      <c r="A2189" s="13" t="s">
        <v>4385</v>
      </c>
      <c r="B2189" s="14" t="s">
        <v>4386</v>
      </c>
      <c r="C2189" s="14" t="s">
        <v>12</v>
      </c>
      <c r="D2189" s="15"/>
    </row>
    <row r="2190" spans="1:4" s="12" customFormat="1" ht="15" customHeight="1" x14ac:dyDescent="0.25">
      <c r="A2190" s="13" t="s">
        <v>4387</v>
      </c>
      <c r="B2190" s="14" t="s">
        <v>4388</v>
      </c>
      <c r="C2190" s="14" t="s">
        <v>12</v>
      </c>
      <c r="D2190" s="15"/>
    </row>
    <row r="2191" spans="1:4" s="12" customFormat="1" ht="15" customHeight="1" x14ac:dyDescent="0.25">
      <c r="A2191" s="13" t="s">
        <v>4389</v>
      </c>
      <c r="B2191" s="14" t="s">
        <v>4390</v>
      </c>
      <c r="C2191" s="14" t="s">
        <v>12</v>
      </c>
      <c r="D2191" s="15"/>
    </row>
    <row r="2192" spans="1:4" s="12" customFormat="1" ht="15" customHeight="1" x14ac:dyDescent="0.25">
      <c r="A2192" s="13" t="s">
        <v>4391</v>
      </c>
      <c r="B2192" s="14" t="s">
        <v>4392</v>
      </c>
      <c r="C2192" s="14" t="s">
        <v>12</v>
      </c>
      <c r="D2192" s="15"/>
    </row>
    <row r="2193" spans="1:4" s="12" customFormat="1" ht="15" customHeight="1" x14ac:dyDescent="0.25">
      <c r="A2193" s="13" t="s">
        <v>4393</v>
      </c>
      <c r="B2193" s="14" t="s">
        <v>4394</v>
      </c>
      <c r="C2193" s="14" t="s">
        <v>12</v>
      </c>
      <c r="D2193" s="15"/>
    </row>
    <row r="2194" spans="1:4" s="12" customFormat="1" ht="15" customHeight="1" x14ac:dyDescent="0.25">
      <c r="A2194" s="13" t="s">
        <v>4395</v>
      </c>
      <c r="B2194" s="14" t="s">
        <v>4396</v>
      </c>
      <c r="C2194" s="14" t="s">
        <v>12</v>
      </c>
      <c r="D2194" s="15"/>
    </row>
    <row r="2195" spans="1:4" s="12" customFormat="1" ht="15" customHeight="1" x14ac:dyDescent="0.25">
      <c r="A2195" s="13" t="s">
        <v>4397</v>
      </c>
      <c r="B2195" s="14" t="s">
        <v>4398</v>
      </c>
      <c r="C2195" s="14" t="s">
        <v>12</v>
      </c>
      <c r="D2195" s="15"/>
    </row>
    <row r="2196" spans="1:4" s="12" customFormat="1" ht="15" customHeight="1" x14ac:dyDescent="0.25">
      <c r="A2196" s="13" t="s">
        <v>4399</v>
      </c>
      <c r="B2196" s="14" t="s">
        <v>4400</v>
      </c>
      <c r="C2196" s="14" t="s">
        <v>12</v>
      </c>
      <c r="D2196" s="15"/>
    </row>
    <row r="2197" spans="1:4" s="12" customFormat="1" ht="15" customHeight="1" x14ac:dyDescent="0.25">
      <c r="A2197" s="13" t="s">
        <v>4401</v>
      </c>
      <c r="B2197" s="14" t="s">
        <v>4402</v>
      </c>
      <c r="C2197" s="14" t="s">
        <v>12</v>
      </c>
      <c r="D2197" s="15"/>
    </row>
    <row r="2198" spans="1:4" s="12" customFormat="1" ht="15" customHeight="1" x14ac:dyDescent="0.25">
      <c r="A2198" s="13" t="s">
        <v>4403</v>
      </c>
      <c r="B2198" s="14" t="s">
        <v>4404</v>
      </c>
      <c r="C2198" s="14" t="s">
        <v>12</v>
      </c>
      <c r="D2198" s="15"/>
    </row>
    <row r="2199" spans="1:4" s="12" customFormat="1" ht="15" customHeight="1" x14ac:dyDescent="0.25">
      <c r="A2199" s="13" t="s">
        <v>4405</v>
      </c>
      <c r="B2199" s="14" t="s">
        <v>4406</v>
      </c>
      <c r="C2199" s="14" t="s">
        <v>12</v>
      </c>
      <c r="D2199" s="15"/>
    </row>
    <row r="2200" spans="1:4" s="12" customFormat="1" ht="15" customHeight="1" x14ac:dyDescent="0.25">
      <c r="A2200" s="13" t="s">
        <v>4407</v>
      </c>
      <c r="B2200" s="14" t="s">
        <v>4408</v>
      </c>
      <c r="C2200" s="14" t="s">
        <v>12</v>
      </c>
      <c r="D2200" s="15"/>
    </row>
    <row r="2201" spans="1:4" s="12" customFormat="1" ht="15" customHeight="1" x14ac:dyDescent="0.25">
      <c r="A2201" s="13" t="s">
        <v>4409</v>
      </c>
      <c r="B2201" s="14" t="s">
        <v>4410</v>
      </c>
      <c r="C2201" s="14" t="s">
        <v>65</v>
      </c>
      <c r="D2201" s="22" t="s">
        <v>4411</v>
      </c>
    </row>
    <row r="2202" spans="1:4" s="12" customFormat="1" ht="15" customHeight="1" x14ac:dyDescent="0.25">
      <c r="A2202" s="13" t="s">
        <v>4412</v>
      </c>
      <c r="B2202" s="14" t="s">
        <v>4413</v>
      </c>
      <c r="C2202" s="14" t="s">
        <v>12</v>
      </c>
      <c r="D2202" s="15"/>
    </row>
    <row r="2203" spans="1:4" s="12" customFormat="1" ht="15" customHeight="1" x14ac:dyDescent="0.25">
      <c r="A2203" s="13" t="s">
        <v>4414</v>
      </c>
      <c r="B2203" s="14" t="s">
        <v>4415</v>
      </c>
      <c r="C2203" s="14" t="s">
        <v>12</v>
      </c>
      <c r="D2203" s="15"/>
    </row>
    <row r="2204" spans="1:4" s="12" customFormat="1" ht="15" customHeight="1" x14ac:dyDescent="0.25">
      <c r="A2204" s="13" t="s">
        <v>4416</v>
      </c>
      <c r="B2204" s="14" t="s">
        <v>4417</v>
      </c>
      <c r="C2204" s="14" t="s">
        <v>12</v>
      </c>
      <c r="D2204" s="15"/>
    </row>
    <row r="2205" spans="1:4" s="12" customFormat="1" ht="15" customHeight="1" x14ac:dyDescent="0.25">
      <c r="A2205" s="13" t="s">
        <v>4418</v>
      </c>
      <c r="B2205" s="14" t="s">
        <v>4419</v>
      </c>
      <c r="C2205" s="14" t="s">
        <v>12</v>
      </c>
      <c r="D2205" s="15"/>
    </row>
    <row r="2206" spans="1:4" s="12" customFormat="1" ht="15" customHeight="1" x14ac:dyDescent="0.25">
      <c r="A2206" s="13" t="s">
        <v>4420</v>
      </c>
      <c r="B2206" s="14" t="s">
        <v>4421</v>
      </c>
      <c r="C2206" s="14" t="s">
        <v>12</v>
      </c>
      <c r="D2206" s="15"/>
    </row>
    <row r="2207" spans="1:4" s="12" customFormat="1" ht="15" customHeight="1" x14ac:dyDescent="0.25">
      <c r="A2207" s="13" t="s">
        <v>4422</v>
      </c>
      <c r="B2207" s="14" t="s">
        <v>4423</v>
      </c>
      <c r="C2207" s="14" t="s">
        <v>12</v>
      </c>
      <c r="D2207" s="15"/>
    </row>
    <row r="2208" spans="1:4" s="12" customFormat="1" ht="15" customHeight="1" x14ac:dyDescent="0.25">
      <c r="A2208" s="13" t="s">
        <v>4424</v>
      </c>
      <c r="B2208" s="14" t="s">
        <v>4425</v>
      </c>
      <c r="C2208" s="14" t="s">
        <v>12</v>
      </c>
      <c r="D2208" s="15"/>
    </row>
    <row r="2209" spans="1:4" s="12" customFormat="1" ht="15" customHeight="1" x14ac:dyDescent="0.25">
      <c r="A2209" s="13" t="s">
        <v>4426</v>
      </c>
      <c r="B2209" s="14" t="s">
        <v>4427</v>
      </c>
      <c r="C2209" s="14" t="s">
        <v>12</v>
      </c>
      <c r="D2209" s="15"/>
    </row>
    <row r="2210" spans="1:4" s="12" customFormat="1" ht="15" customHeight="1" x14ac:dyDescent="0.25">
      <c r="A2210" s="13" t="s">
        <v>4428</v>
      </c>
      <c r="B2210" s="14" t="s">
        <v>4429</v>
      </c>
      <c r="C2210" s="14" t="s">
        <v>12</v>
      </c>
      <c r="D2210" s="15"/>
    </row>
    <row r="2211" spans="1:4" s="12" customFormat="1" ht="15" customHeight="1" x14ac:dyDescent="0.25">
      <c r="A2211" s="13" t="s">
        <v>4430</v>
      </c>
      <c r="B2211" s="14" t="s">
        <v>4431</v>
      </c>
      <c r="C2211" s="14" t="s">
        <v>12</v>
      </c>
      <c r="D2211" s="15"/>
    </row>
    <row r="2212" spans="1:4" s="12" customFormat="1" ht="15" customHeight="1" x14ac:dyDescent="0.25">
      <c r="A2212" s="13" t="s">
        <v>4432</v>
      </c>
      <c r="B2212" s="14" t="s">
        <v>4433</v>
      </c>
      <c r="C2212" s="14" t="s">
        <v>12</v>
      </c>
      <c r="D2212" s="15"/>
    </row>
    <row r="2213" spans="1:4" s="12" customFormat="1" ht="15" customHeight="1" x14ac:dyDescent="0.25">
      <c r="A2213" s="13" t="s">
        <v>4434</v>
      </c>
      <c r="B2213" s="14" t="s">
        <v>4435</v>
      </c>
      <c r="C2213" s="14" t="s">
        <v>12</v>
      </c>
      <c r="D2213" s="15"/>
    </row>
    <row r="2214" spans="1:4" s="12" customFormat="1" ht="15" customHeight="1" x14ac:dyDescent="0.25">
      <c r="A2214" s="13" t="s">
        <v>4436</v>
      </c>
      <c r="B2214" s="14" t="s">
        <v>4437</v>
      </c>
      <c r="C2214" s="14" t="s">
        <v>12</v>
      </c>
      <c r="D2214" s="15"/>
    </row>
    <row r="2215" spans="1:4" s="12" customFormat="1" ht="15" customHeight="1" x14ac:dyDescent="0.25">
      <c r="A2215" s="13" t="s">
        <v>4438</v>
      </c>
      <c r="B2215" s="14" t="s">
        <v>4439</v>
      </c>
      <c r="C2215" s="14" t="s">
        <v>12</v>
      </c>
      <c r="D2215" s="15"/>
    </row>
    <row r="2216" spans="1:4" s="12" customFormat="1" ht="15" customHeight="1" x14ac:dyDescent="0.25">
      <c r="A2216" s="13" t="s">
        <v>4440</v>
      </c>
      <c r="B2216" s="14" t="s">
        <v>4441</v>
      </c>
      <c r="C2216" s="14" t="s">
        <v>12</v>
      </c>
      <c r="D2216" s="15"/>
    </row>
    <row r="2217" spans="1:4" s="12" customFormat="1" ht="15" customHeight="1" x14ac:dyDescent="0.25">
      <c r="A2217" s="13" t="s">
        <v>4442</v>
      </c>
      <c r="B2217" s="14" t="s">
        <v>4443</v>
      </c>
      <c r="C2217" s="14" t="s">
        <v>12</v>
      </c>
      <c r="D2217" s="15"/>
    </row>
    <row r="2218" spans="1:4" s="12" customFormat="1" ht="15" customHeight="1" x14ac:dyDescent="0.25">
      <c r="A2218" s="13" t="s">
        <v>4444</v>
      </c>
      <c r="B2218" s="14" t="s">
        <v>4445</v>
      </c>
      <c r="C2218" s="14" t="s">
        <v>12</v>
      </c>
      <c r="D2218" s="15"/>
    </row>
    <row r="2219" spans="1:4" s="12" customFormat="1" ht="15" customHeight="1" x14ac:dyDescent="0.25">
      <c r="A2219" s="13" t="s">
        <v>4446</v>
      </c>
      <c r="B2219" s="14" t="s">
        <v>4447</v>
      </c>
      <c r="C2219" s="14" t="s">
        <v>12</v>
      </c>
      <c r="D2219" s="15"/>
    </row>
    <row r="2220" spans="1:4" s="12" customFormat="1" ht="15" customHeight="1" x14ac:dyDescent="0.25">
      <c r="A2220" s="13" t="s">
        <v>4448</v>
      </c>
      <c r="B2220" s="14" t="s">
        <v>4449</v>
      </c>
      <c r="C2220" s="14" t="s">
        <v>12</v>
      </c>
      <c r="D2220" s="15"/>
    </row>
    <row r="2221" spans="1:4" s="12" customFormat="1" ht="15" customHeight="1" x14ac:dyDescent="0.25">
      <c r="A2221" s="13" t="s">
        <v>4450</v>
      </c>
      <c r="B2221" s="14" t="s">
        <v>4451</v>
      </c>
      <c r="C2221" s="14" t="s">
        <v>12</v>
      </c>
      <c r="D2221" s="15"/>
    </row>
    <row r="2222" spans="1:4" s="12" customFormat="1" ht="15" customHeight="1" x14ac:dyDescent="0.25">
      <c r="A2222" s="13" t="s">
        <v>4452</v>
      </c>
      <c r="B2222" s="14" t="s">
        <v>4453</v>
      </c>
      <c r="C2222" s="14" t="s">
        <v>12</v>
      </c>
      <c r="D2222" s="15"/>
    </row>
    <row r="2223" spans="1:4" s="12" customFormat="1" ht="15" customHeight="1" x14ac:dyDescent="0.25">
      <c r="A2223" s="13" t="s">
        <v>4454</v>
      </c>
      <c r="B2223" s="14" t="s">
        <v>4455</v>
      </c>
      <c r="C2223" s="14" t="s">
        <v>12</v>
      </c>
      <c r="D2223" s="15"/>
    </row>
    <row r="2224" spans="1:4" s="12" customFormat="1" ht="15" customHeight="1" x14ac:dyDescent="0.25">
      <c r="A2224" s="13" t="s">
        <v>4456</v>
      </c>
      <c r="B2224" s="14" t="s">
        <v>4457</v>
      </c>
      <c r="C2224" s="14" t="s">
        <v>12</v>
      </c>
      <c r="D2224" s="15"/>
    </row>
    <row r="2225" spans="1:4" s="12" customFormat="1" ht="15" customHeight="1" x14ac:dyDescent="0.25">
      <c r="A2225" s="13" t="s">
        <v>4458</v>
      </c>
      <c r="B2225" s="14" t="s">
        <v>4459</v>
      </c>
      <c r="C2225" s="14" t="s">
        <v>12</v>
      </c>
      <c r="D2225" s="15"/>
    </row>
    <row r="2226" spans="1:4" s="12" customFormat="1" ht="15" customHeight="1" x14ac:dyDescent="0.25">
      <c r="A2226" s="13" t="s">
        <v>4460</v>
      </c>
      <c r="B2226" s="14" t="s">
        <v>4461</v>
      </c>
      <c r="C2226" s="14" t="s">
        <v>12</v>
      </c>
      <c r="D2226" s="15"/>
    </row>
    <row r="2227" spans="1:4" s="12" customFormat="1" ht="15" customHeight="1" x14ac:dyDescent="0.25">
      <c r="A2227" s="13" t="s">
        <v>4462</v>
      </c>
      <c r="B2227" s="14" t="s">
        <v>4463</v>
      </c>
      <c r="C2227" s="14" t="s">
        <v>12</v>
      </c>
      <c r="D2227" s="15"/>
    </row>
    <row r="2228" spans="1:4" s="12" customFormat="1" ht="15" customHeight="1" x14ac:dyDescent="0.25">
      <c r="A2228" s="13" t="s">
        <v>4464</v>
      </c>
      <c r="B2228" s="14" t="s">
        <v>4465</v>
      </c>
      <c r="C2228" s="14" t="s">
        <v>12</v>
      </c>
      <c r="D2228" s="15"/>
    </row>
    <row r="2229" spans="1:4" s="12" customFormat="1" ht="15" customHeight="1" x14ac:dyDescent="0.25">
      <c r="A2229" s="13" t="s">
        <v>4466</v>
      </c>
      <c r="B2229" s="14" t="s">
        <v>4467</v>
      </c>
      <c r="C2229" s="14" t="s">
        <v>12</v>
      </c>
      <c r="D2229" s="15"/>
    </row>
    <row r="2230" spans="1:4" s="12" customFormat="1" ht="15" customHeight="1" x14ac:dyDescent="0.25">
      <c r="A2230" s="13" t="s">
        <v>4468</v>
      </c>
      <c r="B2230" s="14" t="s">
        <v>4469</v>
      </c>
      <c r="C2230" s="14" t="s">
        <v>12</v>
      </c>
      <c r="D2230" s="15"/>
    </row>
    <row r="2231" spans="1:4" s="12" customFormat="1" ht="15" customHeight="1" x14ac:dyDescent="0.25">
      <c r="A2231" s="13" t="s">
        <v>4470</v>
      </c>
      <c r="B2231" s="14" t="s">
        <v>4471</v>
      </c>
      <c r="C2231" s="14" t="s">
        <v>12</v>
      </c>
      <c r="D2231" s="15"/>
    </row>
    <row r="2232" spans="1:4" s="12" customFormat="1" ht="15" customHeight="1" x14ac:dyDescent="0.25">
      <c r="A2232" s="13" t="s">
        <v>4472</v>
      </c>
      <c r="B2232" s="14" t="s">
        <v>4473</v>
      </c>
      <c r="C2232" s="14" t="s">
        <v>12</v>
      </c>
      <c r="D2232" s="15"/>
    </row>
    <row r="2233" spans="1:4" s="12" customFormat="1" ht="15" customHeight="1" x14ac:dyDescent="0.25">
      <c r="A2233" s="13" t="s">
        <v>4474</v>
      </c>
      <c r="B2233" s="14" t="s">
        <v>4475</v>
      </c>
      <c r="C2233" s="14" t="s">
        <v>12</v>
      </c>
      <c r="D2233" s="15"/>
    </row>
    <row r="2234" spans="1:4" s="12" customFormat="1" ht="15" customHeight="1" x14ac:dyDescent="0.25">
      <c r="A2234" s="13" t="s">
        <v>4476</v>
      </c>
      <c r="B2234" s="14" t="s">
        <v>4477</v>
      </c>
      <c r="C2234" s="14" t="s">
        <v>12</v>
      </c>
      <c r="D2234" s="15"/>
    </row>
    <row r="2235" spans="1:4" s="12" customFormat="1" ht="15" customHeight="1" x14ac:dyDescent="0.25">
      <c r="A2235" s="13" t="s">
        <v>4478</v>
      </c>
      <c r="B2235" s="14" t="s">
        <v>4479</v>
      </c>
      <c r="C2235" s="14" t="s">
        <v>12</v>
      </c>
      <c r="D2235" s="15"/>
    </row>
    <row r="2236" spans="1:4" s="12" customFormat="1" ht="15" customHeight="1" x14ac:dyDescent="0.25">
      <c r="A2236" s="13" t="s">
        <v>4480</v>
      </c>
      <c r="B2236" s="14" t="s">
        <v>4481</v>
      </c>
      <c r="C2236" s="14" t="s">
        <v>12</v>
      </c>
      <c r="D2236" s="15"/>
    </row>
    <row r="2237" spans="1:4" s="12" customFormat="1" ht="15" customHeight="1" x14ac:dyDescent="0.25">
      <c r="A2237" s="13" t="s">
        <v>4482</v>
      </c>
      <c r="B2237" s="14" t="s">
        <v>4483</v>
      </c>
      <c r="C2237" s="14" t="s">
        <v>12</v>
      </c>
      <c r="D2237" s="15"/>
    </row>
    <row r="2238" spans="1:4" s="12" customFormat="1" ht="15" customHeight="1" x14ac:dyDescent="0.25">
      <c r="A2238" s="13" t="s">
        <v>4484</v>
      </c>
      <c r="B2238" s="14" t="s">
        <v>4485</v>
      </c>
      <c r="C2238" s="14" t="s">
        <v>12</v>
      </c>
      <c r="D2238" s="15"/>
    </row>
    <row r="2239" spans="1:4" s="12" customFormat="1" ht="15" customHeight="1" x14ac:dyDescent="0.25">
      <c r="A2239" s="13" t="s">
        <v>4486</v>
      </c>
      <c r="B2239" s="14" t="s">
        <v>4487</v>
      </c>
      <c r="C2239" s="14" t="s">
        <v>12</v>
      </c>
      <c r="D2239" s="15"/>
    </row>
    <row r="2240" spans="1:4" s="12" customFormat="1" ht="15" customHeight="1" x14ac:dyDescent="0.25">
      <c r="A2240" s="13" t="s">
        <v>4488</v>
      </c>
      <c r="B2240" s="14" t="s">
        <v>4489</v>
      </c>
      <c r="C2240" s="14" t="s">
        <v>12</v>
      </c>
      <c r="D2240" s="15"/>
    </row>
    <row r="2241" spans="1:4" s="12" customFormat="1" ht="15" customHeight="1" x14ac:dyDescent="0.25">
      <c r="A2241" s="13" t="s">
        <v>4490</v>
      </c>
      <c r="B2241" s="14" t="s">
        <v>4491</v>
      </c>
      <c r="C2241" s="14" t="s">
        <v>12</v>
      </c>
      <c r="D2241" s="15"/>
    </row>
    <row r="2242" spans="1:4" s="12" customFormat="1" ht="15" customHeight="1" x14ac:dyDescent="0.25">
      <c r="A2242" s="13" t="s">
        <v>4492</v>
      </c>
      <c r="B2242" s="14" t="s">
        <v>4493</v>
      </c>
      <c r="C2242" s="14" t="s">
        <v>12</v>
      </c>
      <c r="D2242" s="15"/>
    </row>
    <row r="2243" spans="1:4" s="12" customFormat="1" ht="15" customHeight="1" x14ac:dyDescent="0.25">
      <c r="A2243" s="13" t="s">
        <v>4494</v>
      </c>
      <c r="B2243" s="14" t="s">
        <v>4495</v>
      </c>
      <c r="C2243" s="14" t="s">
        <v>12</v>
      </c>
      <c r="D2243" s="15"/>
    </row>
    <row r="2244" spans="1:4" s="12" customFormat="1" ht="15" customHeight="1" x14ac:dyDescent="0.25">
      <c r="A2244" s="13" t="s">
        <v>4496</v>
      </c>
      <c r="B2244" s="14" t="s">
        <v>4497</v>
      </c>
      <c r="C2244" s="14" t="s">
        <v>12</v>
      </c>
      <c r="D2244" s="15"/>
    </row>
    <row r="2245" spans="1:4" s="12" customFormat="1" ht="15" customHeight="1" x14ac:dyDescent="0.25">
      <c r="A2245" s="13" t="s">
        <v>4498</v>
      </c>
      <c r="B2245" s="14" t="s">
        <v>4499</v>
      </c>
      <c r="C2245" s="14" t="s">
        <v>12</v>
      </c>
      <c r="D2245" s="15"/>
    </row>
    <row r="2246" spans="1:4" s="12" customFormat="1" ht="15" customHeight="1" x14ac:dyDescent="0.25">
      <c r="A2246" s="13" t="s">
        <v>4500</v>
      </c>
      <c r="B2246" s="14" t="s">
        <v>4501</v>
      </c>
      <c r="C2246" s="14" t="s">
        <v>12</v>
      </c>
      <c r="D2246" s="15"/>
    </row>
    <row r="2247" spans="1:4" s="12" customFormat="1" ht="15" customHeight="1" x14ac:dyDescent="0.25">
      <c r="A2247" s="13" t="s">
        <v>4502</v>
      </c>
      <c r="B2247" s="14" t="s">
        <v>4503</v>
      </c>
      <c r="C2247" s="14" t="s">
        <v>12</v>
      </c>
      <c r="D2247" s="15"/>
    </row>
    <row r="2248" spans="1:4" s="12" customFormat="1" ht="15" customHeight="1" x14ac:dyDescent="0.25">
      <c r="A2248" s="13" t="s">
        <v>4504</v>
      </c>
      <c r="B2248" s="14" t="s">
        <v>4505</v>
      </c>
      <c r="C2248" s="14" t="s">
        <v>12</v>
      </c>
      <c r="D2248" s="15"/>
    </row>
    <row r="2249" spans="1:4" s="12" customFormat="1" ht="15" customHeight="1" x14ac:dyDescent="0.25">
      <c r="A2249" s="13" t="s">
        <v>4506</v>
      </c>
      <c r="B2249" s="14" t="s">
        <v>4507</v>
      </c>
      <c r="C2249" s="14" t="s">
        <v>12</v>
      </c>
      <c r="D2249" s="15"/>
    </row>
    <row r="2250" spans="1:4" s="12" customFormat="1" ht="15" customHeight="1" x14ac:dyDescent="0.25">
      <c r="A2250" s="13" t="s">
        <v>4508</v>
      </c>
      <c r="B2250" s="14" t="s">
        <v>4509</v>
      </c>
      <c r="C2250" s="14" t="s">
        <v>12</v>
      </c>
      <c r="D2250" s="15"/>
    </row>
    <row r="2251" spans="1:4" s="12" customFormat="1" ht="15" customHeight="1" x14ac:dyDescent="0.25">
      <c r="A2251" s="13" t="s">
        <v>4510</v>
      </c>
      <c r="B2251" s="14" t="s">
        <v>4511</v>
      </c>
      <c r="C2251" s="14" t="s">
        <v>12</v>
      </c>
      <c r="D2251" s="15"/>
    </row>
    <row r="2252" spans="1:4" s="12" customFormat="1" ht="15" customHeight="1" x14ac:dyDescent="0.25">
      <c r="A2252" s="13" t="s">
        <v>4512</v>
      </c>
      <c r="B2252" s="14" t="s">
        <v>4513</v>
      </c>
      <c r="C2252" s="14" t="s">
        <v>12</v>
      </c>
      <c r="D2252" s="15"/>
    </row>
    <row r="2253" spans="1:4" s="12" customFormat="1" ht="15" customHeight="1" x14ac:dyDescent="0.25">
      <c r="A2253" s="13" t="s">
        <v>4514</v>
      </c>
      <c r="B2253" s="14" t="s">
        <v>4515</v>
      </c>
      <c r="C2253" s="14" t="s">
        <v>12</v>
      </c>
      <c r="D2253" s="15"/>
    </row>
    <row r="2254" spans="1:4" s="12" customFormat="1" ht="15" customHeight="1" x14ac:dyDescent="0.25">
      <c r="A2254" s="13" t="s">
        <v>4516</v>
      </c>
      <c r="B2254" s="14" t="s">
        <v>4517</v>
      </c>
      <c r="C2254" s="14" t="s">
        <v>12</v>
      </c>
      <c r="D2254" s="15"/>
    </row>
    <row r="2255" spans="1:4" s="12" customFormat="1" ht="15" customHeight="1" x14ac:dyDescent="0.25">
      <c r="A2255" s="13" t="s">
        <v>4518</v>
      </c>
      <c r="B2255" s="14" t="s">
        <v>4519</v>
      </c>
      <c r="C2255" s="14" t="s">
        <v>12</v>
      </c>
      <c r="D2255" s="15"/>
    </row>
    <row r="2256" spans="1:4" s="12" customFormat="1" ht="15" customHeight="1" x14ac:dyDescent="0.25">
      <c r="A2256" s="13" t="s">
        <v>4520</v>
      </c>
      <c r="B2256" s="14" t="s">
        <v>4521</v>
      </c>
      <c r="C2256" s="14" t="s">
        <v>12</v>
      </c>
      <c r="D2256" s="15"/>
    </row>
    <row r="2257" spans="1:4" s="12" customFormat="1" ht="15" customHeight="1" x14ac:dyDescent="0.25">
      <c r="A2257" s="13" t="s">
        <v>4522</v>
      </c>
      <c r="B2257" s="14" t="s">
        <v>4523</v>
      </c>
      <c r="C2257" s="14" t="s">
        <v>12</v>
      </c>
      <c r="D2257" s="15"/>
    </row>
    <row r="2258" spans="1:4" s="12" customFormat="1" ht="15" customHeight="1" x14ac:dyDescent="0.25">
      <c r="A2258" s="13" t="s">
        <v>4524</v>
      </c>
      <c r="B2258" s="14" t="s">
        <v>4525</v>
      </c>
      <c r="C2258" s="14" t="s">
        <v>12</v>
      </c>
      <c r="D2258" s="15"/>
    </row>
    <row r="2259" spans="1:4" s="12" customFormat="1" ht="15" customHeight="1" x14ac:dyDescent="0.25">
      <c r="A2259" s="13" t="s">
        <v>4526</v>
      </c>
      <c r="B2259" s="14" t="s">
        <v>4527</v>
      </c>
      <c r="C2259" s="14" t="s">
        <v>12</v>
      </c>
      <c r="D2259" s="15"/>
    </row>
    <row r="2260" spans="1:4" s="12" customFormat="1" ht="15" customHeight="1" x14ac:dyDescent="0.25">
      <c r="A2260" s="13" t="s">
        <v>4528</v>
      </c>
      <c r="B2260" s="14" t="s">
        <v>4529</v>
      </c>
      <c r="C2260" s="14" t="s">
        <v>12</v>
      </c>
      <c r="D2260" s="15"/>
    </row>
    <row r="2261" spans="1:4" s="12" customFormat="1" ht="15" customHeight="1" x14ac:dyDescent="0.25">
      <c r="A2261" s="13" t="s">
        <v>4530</v>
      </c>
      <c r="B2261" s="14" t="s">
        <v>4531</v>
      </c>
      <c r="C2261" s="14" t="s">
        <v>12</v>
      </c>
      <c r="D2261" s="15"/>
    </row>
    <row r="2262" spans="1:4" s="12" customFormat="1" ht="15" customHeight="1" x14ac:dyDescent="0.25">
      <c r="A2262" s="13" t="s">
        <v>4532</v>
      </c>
      <c r="B2262" s="14" t="s">
        <v>4533</v>
      </c>
      <c r="C2262" s="14" t="s">
        <v>12</v>
      </c>
      <c r="D2262" s="15"/>
    </row>
    <row r="2263" spans="1:4" s="12" customFormat="1" ht="15" customHeight="1" x14ac:dyDescent="0.25">
      <c r="A2263" s="13" t="s">
        <v>4534</v>
      </c>
      <c r="B2263" s="14" t="s">
        <v>4535</v>
      </c>
      <c r="C2263" s="14" t="s">
        <v>12</v>
      </c>
      <c r="D2263" s="15"/>
    </row>
    <row r="2264" spans="1:4" s="12" customFormat="1" ht="15" customHeight="1" x14ac:dyDescent="0.25">
      <c r="A2264" s="13" t="s">
        <v>4536</v>
      </c>
      <c r="B2264" s="14" t="s">
        <v>4537</v>
      </c>
      <c r="C2264" s="14" t="s">
        <v>12</v>
      </c>
      <c r="D2264" s="15"/>
    </row>
    <row r="2265" spans="1:4" s="12" customFormat="1" ht="15" customHeight="1" x14ac:dyDescent="0.25">
      <c r="A2265" s="13" t="s">
        <v>4538</v>
      </c>
      <c r="B2265" s="14" t="s">
        <v>4539</v>
      </c>
      <c r="C2265" s="14" t="s">
        <v>12</v>
      </c>
      <c r="D2265" s="15"/>
    </row>
    <row r="2266" spans="1:4" s="12" customFormat="1" ht="15" customHeight="1" x14ac:dyDescent="0.25">
      <c r="A2266" s="13" t="s">
        <v>4540</v>
      </c>
      <c r="B2266" s="14" t="s">
        <v>4541</v>
      </c>
      <c r="C2266" s="14" t="s">
        <v>12</v>
      </c>
      <c r="D2266" s="15"/>
    </row>
    <row r="2267" spans="1:4" s="12" customFormat="1" ht="15" customHeight="1" x14ac:dyDescent="0.25">
      <c r="A2267" s="13" t="s">
        <v>4542</v>
      </c>
      <c r="B2267" s="14" t="s">
        <v>4543</v>
      </c>
      <c r="C2267" s="14" t="s">
        <v>12</v>
      </c>
      <c r="D2267" s="15"/>
    </row>
    <row r="2268" spans="1:4" s="12" customFormat="1" ht="15" customHeight="1" x14ac:dyDescent="0.25">
      <c r="A2268" s="13" t="s">
        <v>4544</v>
      </c>
      <c r="B2268" s="14" t="s">
        <v>4545</v>
      </c>
      <c r="C2268" s="14" t="s">
        <v>12</v>
      </c>
      <c r="D2268" s="15"/>
    </row>
    <row r="2269" spans="1:4" s="12" customFormat="1" ht="15" customHeight="1" x14ac:dyDescent="0.25">
      <c r="A2269" s="13" t="s">
        <v>4546</v>
      </c>
      <c r="B2269" s="14" t="s">
        <v>4547</v>
      </c>
      <c r="C2269" s="14" t="s">
        <v>12</v>
      </c>
      <c r="D2269" s="15"/>
    </row>
    <row r="2270" spans="1:4" s="12" customFormat="1" ht="15" customHeight="1" x14ac:dyDescent="0.25">
      <c r="A2270" s="13" t="s">
        <v>4548</v>
      </c>
      <c r="B2270" s="14" t="s">
        <v>4549</v>
      </c>
      <c r="C2270" s="14" t="s">
        <v>12</v>
      </c>
      <c r="D2270" s="15"/>
    </row>
    <row r="2271" spans="1:4" s="12" customFormat="1" ht="15" customHeight="1" x14ac:dyDescent="0.25">
      <c r="A2271" s="13" t="s">
        <v>4550</v>
      </c>
      <c r="B2271" s="14" t="s">
        <v>4551</v>
      </c>
      <c r="C2271" s="14" t="s">
        <v>12</v>
      </c>
      <c r="D2271" s="15"/>
    </row>
    <row r="2272" spans="1:4" s="12" customFormat="1" ht="15" customHeight="1" x14ac:dyDescent="0.25">
      <c r="A2272" s="13" t="s">
        <v>4552</v>
      </c>
      <c r="B2272" s="14" t="s">
        <v>4553</v>
      </c>
      <c r="C2272" s="14" t="s">
        <v>12</v>
      </c>
      <c r="D2272" s="15"/>
    </row>
    <row r="2273" spans="1:4" s="12" customFormat="1" ht="15" customHeight="1" x14ac:dyDescent="0.25">
      <c r="A2273" s="13" t="s">
        <v>4554</v>
      </c>
      <c r="B2273" s="14" t="s">
        <v>4555</v>
      </c>
      <c r="C2273" s="14" t="s">
        <v>12</v>
      </c>
      <c r="D2273" s="15"/>
    </row>
    <row r="2274" spans="1:4" s="12" customFormat="1" ht="15" customHeight="1" x14ac:dyDescent="0.25">
      <c r="A2274" s="13" t="s">
        <v>4556</v>
      </c>
      <c r="B2274" s="14" t="s">
        <v>4557</v>
      </c>
      <c r="C2274" s="14" t="s">
        <v>12</v>
      </c>
      <c r="D2274" s="15"/>
    </row>
    <row r="2275" spans="1:4" s="12" customFormat="1" ht="15" customHeight="1" x14ac:dyDescent="0.25">
      <c r="A2275" s="13" t="s">
        <v>4558</v>
      </c>
      <c r="B2275" s="14" t="s">
        <v>4559</v>
      </c>
      <c r="C2275" s="14" t="s">
        <v>12</v>
      </c>
      <c r="D2275" s="15"/>
    </row>
    <row r="2276" spans="1:4" s="12" customFormat="1" ht="15" customHeight="1" x14ac:dyDescent="0.25">
      <c r="A2276" s="13" t="s">
        <v>4560</v>
      </c>
      <c r="B2276" s="14" t="s">
        <v>4561</v>
      </c>
      <c r="C2276" s="14" t="s">
        <v>12</v>
      </c>
      <c r="D2276" s="15"/>
    </row>
    <row r="2277" spans="1:4" s="12" customFormat="1" ht="15" customHeight="1" x14ac:dyDescent="0.25">
      <c r="A2277" s="13" t="s">
        <v>4562</v>
      </c>
      <c r="B2277" s="14" t="s">
        <v>4563</v>
      </c>
      <c r="C2277" s="14" t="s">
        <v>12</v>
      </c>
      <c r="D2277" s="15"/>
    </row>
    <row r="2278" spans="1:4" s="12" customFormat="1" ht="15" customHeight="1" x14ac:dyDescent="0.25">
      <c r="A2278" s="13" t="s">
        <v>4564</v>
      </c>
      <c r="B2278" s="14" t="s">
        <v>4565</v>
      </c>
      <c r="C2278" s="14" t="s">
        <v>12</v>
      </c>
      <c r="D2278" s="15"/>
    </row>
    <row r="2279" spans="1:4" s="12" customFormat="1" ht="15" customHeight="1" x14ac:dyDescent="0.25">
      <c r="A2279" s="13" t="s">
        <v>4566</v>
      </c>
      <c r="B2279" s="14" t="s">
        <v>4567</v>
      </c>
      <c r="C2279" s="14" t="s">
        <v>12</v>
      </c>
      <c r="D2279" s="15"/>
    </row>
    <row r="2280" spans="1:4" s="12" customFormat="1" ht="15" customHeight="1" x14ac:dyDescent="0.25">
      <c r="A2280" s="13" t="s">
        <v>4568</v>
      </c>
      <c r="B2280" s="14" t="s">
        <v>4569</v>
      </c>
      <c r="C2280" s="14" t="s">
        <v>12</v>
      </c>
      <c r="D2280" s="15"/>
    </row>
    <row r="2281" spans="1:4" s="12" customFormat="1" ht="15" customHeight="1" x14ac:dyDescent="0.25">
      <c r="A2281" s="13" t="s">
        <v>4570</v>
      </c>
      <c r="B2281" s="14" t="s">
        <v>4571</v>
      </c>
      <c r="C2281" s="14" t="s">
        <v>12</v>
      </c>
      <c r="D2281" s="15"/>
    </row>
    <row r="2282" spans="1:4" s="12" customFormat="1" ht="15" customHeight="1" x14ac:dyDescent="0.25">
      <c r="A2282" s="13" t="s">
        <v>4572</v>
      </c>
      <c r="B2282" s="14" t="s">
        <v>4573</v>
      </c>
      <c r="C2282" s="14" t="s">
        <v>12</v>
      </c>
      <c r="D2282" s="15"/>
    </row>
    <row r="2283" spans="1:4" s="12" customFormat="1" ht="15" customHeight="1" x14ac:dyDescent="0.25">
      <c r="A2283" s="13" t="s">
        <v>4574</v>
      </c>
      <c r="B2283" s="14" t="s">
        <v>4575</v>
      </c>
      <c r="C2283" s="14" t="s">
        <v>12</v>
      </c>
      <c r="D2283" s="15"/>
    </row>
    <row r="2284" spans="1:4" s="12" customFormat="1" ht="15" customHeight="1" x14ac:dyDescent="0.25">
      <c r="A2284" s="13" t="s">
        <v>4576</v>
      </c>
      <c r="B2284" s="14" t="s">
        <v>4577</v>
      </c>
      <c r="C2284" s="14" t="s">
        <v>12</v>
      </c>
      <c r="D2284" s="15"/>
    </row>
    <row r="2285" spans="1:4" s="12" customFormat="1" ht="15" customHeight="1" x14ac:dyDescent="0.25">
      <c r="A2285" s="13" t="s">
        <v>4578</v>
      </c>
      <c r="B2285" s="14" t="s">
        <v>4579</v>
      </c>
      <c r="C2285" s="14" t="s">
        <v>12</v>
      </c>
      <c r="D2285" s="15"/>
    </row>
    <row r="2286" spans="1:4" s="12" customFormat="1" ht="15" customHeight="1" x14ac:dyDescent="0.25">
      <c r="A2286" s="13" t="s">
        <v>4580</v>
      </c>
      <c r="B2286" s="14" t="s">
        <v>4581</v>
      </c>
      <c r="C2286" s="14" t="s">
        <v>12</v>
      </c>
      <c r="D2286" s="15"/>
    </row>
    <row r="2287" spans="1:4" s="12" customFormat="1" ht="15" customHeight="1" x14ac:dyDescent="0.25">
      <c r="A2287" s="13" t="s">
        <v>4582</v>
      </c>
      <c r="B2287" s="14" t="s">
        <v>4583</v>
      </c>
      <c r="C2287" s="14" t="s">
        <v>12</v>
      </c>
      <c r="D2287" s="15"/>
    </row>
    <row r="2288" spans="1:4" s="12" customFormat="1" ht="15" customHeight="1" x14ac:dyDescent="0.25">
      <c r="A2288" s="13" t="s">
        <v>4584</v>
      </c>
      <c r="B2288" s="14" t="s">
        <v>4585</v>
      </c>
      <c r="C2288" s="14" t="s">
        <v>12</v>
      </c>
      <c r="D2288" s="15"/>
    </row>
    <row r="2289" spans="1:4" s="12" customFormat="1" ht="15" customHeight="1" x14ac:dyDescent="0.25">
      <c r="A2289" s="13" t="s">
        <v>4586</v>
      </c>
      <c r="B2289" s="14" t="s">
        <v>4587</v>
      </c>
      <c r="C2289" s="14" t="s">
        <v>12</v>
      </c>
      <c r="D2289" s="15"/>
    </row>
    <row r="2290" spans="1:4" s="12" customFormat="1" ht="15" customHeight="1" x14ac:dyDescent="0.25">
      <c r="A2290" s="13" t="s">
        <v>4588</v>
      </c>
      <c r="B2290" s="14" t="s">
        <v>4589</v>
      </c>
      <c r="C2290" s="14" t="s">
        <v>12</v>
      </c>
      <c r="D2290" s="15"/>
    </row>
    <row r="2291" spans="1:4" s="12" customFormat="1" ht="15" customHeight="1" x14ac:dyDescent="0.25">
      <c r="A2291" s="13" t="s">
        <v>4590</v>
      </c>
      <c r="B2291" s="14" t="s">
        <v>4591</v>
      </c>
      <c r="C2291" s="14" t="s">
        <v>12</v>
      </c>
      <c r="D2291" s="15"/>
    </row>
    <row r="2292" spans="1:4" s="12" customFormat="1" ht="15" customHeight="1" x14ac:dyDescent="0.25">
      <c r="A2292" s="13" t="s">
        <v>4592</v>
      </c>
      <c r="B2292" s="14" t="s">
        <v>4593</v>
      </c>
      <c r="C2292" s="14" t="s">
        <v>12</v>
      </c>
      <c r="D2292" s="15"/>
    </row>
    <row r="2293" spans="1:4" s="12" customFormat="1" ht="15" customHeight="1" x14ac:dyDescent="0.25">
      <c r="A2293" s="13" t="s">
        <v>4594</v>
      </c>
      <c r="B2293" s="14" t="s">
        <v>4595</v>
      </c>
      <c r="C2293" s="14" t="s">
        <v>12</v>
      </c>
      <c r="D2293" s="15"/>
    </row>
    <row r="2294" spans="1:4" s="12" customFormat="1" ht="15" customHeight="1" x14ac:dyDescent="0.25">
      <c r="A2294" s="13" t="s">
        <v>4596</v>
      </c>
      <c r="B2294" s="14" t="s">
        <v>4597</v>
      </c>
      <c r="C2294" s="14" t="s">
        <v>12</v>
      </c>
      <c r="D2294" s="15"/>
    </row>
    <row r="2295" spans="1:4" s="12" customFormat="1" ht="15" customHeight="1" x14ac:dyDescent="0.25">
      <c r="A2295" s="13" t="s">
        <v>4598</v>
      </c>
      <c r="B2295" s="14" t="s">
        <v>4599</v>
      </c>
      <c r="C2295" s="14" t="s">
        <v>12</v>
      </c>
      <c r="D2295" s="15"/>
    </row>
    <row r="2296" spans="1:4" s="12" customFormat="1" ht="15" customHeight="1" x14ac:dyDescent="0.25">
      <c r="A2296" s="13" t="s">
        <v>4600</v>
      </c>
      <c r="B2296" s="14" t="s">
        <v>4601</v>
      </c>
      <c r="C2296" s="14" t="s">
        <v>12</v>
      </c>
      <c r="D2296" s="15"/>
    </row>
    <row r="2297" spans="1:4" s="12" customFormat="1" ht="15" customHeight="1" x14ac:dyDescent="0.25">
      <c r="A2297" s="13" t="s">
        <v>4602</v>
      </c>
      <c r="B2297" s="14" t="s">
        <v>4603</v>
      </c>
      <c r="C2297" s="14" t="s">
        <v>12</v>
      </c>
      <c r="D2297" s="15"/>
    </row>
    <row r="2298" spans="1:4" s="12" customFormat="1" ht="15" customHeight="1" x14ac:dyDescent="0.25">
      <c r="A2298" s="13" t="s">
        <v>4604</v>
      </c>
      <c r="B2298" s="14" t="s">
        <v>4605</v>
      </c>
      <c r="C2298" s="14" t="s">
        <v>12</v>
      </c>
      <c r="D2298" s="15"/>
    </row>
    <row r="2299" spans="1:4" s="12" customFormat="1" ht="15" customHeight="1" x14ac:dyDescent="0.25">
      <c r="A2299" s="13" t="s">
        <v>4606</v>
      </c>
      <c r="B2299" s="14" t="s">
        <v>4607</v>
      </c>
      <c r="C2299" s="14" t="s">
        <v>12</v>
      </c>
      <c r="D2299" s="15"/>
    </row>
    <row r="2300" spans="1:4" s="12" customFormat="1" ht="15" customHeight="1" x14ac:dyDescent="0.25">
      <c r="A2300" s="13" t="s">
        <v>4608</v>
      </c>
      <c r="B2300" s="14" t="s">
        <v>4609</v>
      </c>
      <c r="C2300" s="14" t="s">
        <v>12</v>
      </c>
      <c r="D2300" s="15"/>
    </row>
    <row r="2301" spans="1:4" s="12" customFormat="1" ht="15" customHeight="1" x14ac:dyDescent="0.25">
      <c r="A2301" s="13" t="s">
        <v>4610</v>
      </c>
      <c r="B2301" s="14" t="s">
        <v>4611</v>
      </c>
      <c r="C2301" s="14" t="s">
        <v>12</v>
      </c>
      <c r="D2301" s="15"/>
    </row>
    <row r="2302" spans="1:4" s="12" customFormat="1" ht="15" customHeight="1" x14ac:dyDescent="0.25">
      <c r="A2302" s="13" t="s">
        <v>4612</v>
      </c>
      <c r="B2302" s="14" t="s">
        <v>4613</v>
      </c>
      <c r="C2302" s="14" t="s">
        <v>12</v>
      </c>
      <c r="D2302" s="15"/>
    </row>
    <row r="2303" spans="1:4" s="12" customFormat="1" ht="15" customHeight="1" x14ac:dyDescent="0.25">
      <c r="A2303" s="13" t="s">
        <v>4614</v>
      </c>
      <c r="B2303" s="14" t="s">
        <v>4615</v>
      </c>
      <c r="C2303" s="14" t="s">
        <v>12</v>
      </c>
      <c r="D2303" s="15"/>
    </row>
    <row r="2304" spans="1:4" s="12" customFormat="1" ht="15" customHeight="1" x14ac:dyDescent="0.25">
      <c r="A2304" s="13" t="s">
        <v>4616</v>
      </c>
      <c r="B2304" s="14" t="s">
        <v>4617</v>
      </c>
      <c r="C2304" s="14" t="s">
        <v>12</v>
      </c>
      <c r="D2304" s="15"/>
    </row>
    <row r="2305" spans="1:4" s="12" customFormat="1" ht="15" customHeight="1" x14ac:dyDescent="0.25">
      <c r="A2305" s="13" t="s">
        <v>4618</v>
      </c>
      <c r="B2305" s="14" t="s">
        <v>4619</v>
      </c>
      <c r="C2305" s="14" t="s">
        <v>12</v>
      </c>
      <c r="D2305" s="15"/>
    </row>
    <row r="2306" spans="1:4" s="12" customFormat="1" ht="15" customHeight="1" x14ac:dyDescent="0.25">
      <c r="A2306" s="13" t="s">
        <v>4620</v>
      </c>
      <c r="B2306" s="14" t="s">
        <v>4621</v>
      </c>
      <c r="C2306" s="14" t="s">
        <v>12</v>
      </c>
      <c r="D2306" s="15"/>
    </row>
    <row r="2307" spans="1:4" s="12" customFormat="1" ht="15" customHeight="1" x14ac:dyDescent="0.25">
      <c r="A2307" s="13" t="s">
        <v>4622</v>
      </c>
      <c r="B2307" s="14" t="s">
        <v>4623</v>
      </c>
      <c r="C2307" s="14" t="s">
        <v>12</v>
      </c>
      <c r="D2307" s="15"/>
    </row>
    <row r="2308" spans="1:4" s="12" customFormat="1" ht="15" customHeight="1" x14ac:dyDescent="0.25">
      <c r="A2308" s="13" t="s">
        <v>4624</v>
      </c>
      <c r="B2308" s="14" t="s">
        <v>4625</v>
      </c>
      <c r="C2308" s="14" t="s">
        <v>12</v>
      </c>
      <c r="D2308" s="15"/>
    </row>
    <row r="2309" spans="1:4" s="12" customFormat="1" ht="15" customHeight="1" x14ac:dyDescent="0.25">
      <c r="A2309" s="13" t="s">
        <v>4626</v>
      </c>
      <c r="B2309" s="14" t="s">
        <v>4627</v>
      </c>
      <c r="C2309" s="14" t="s">
        <v>12</v>
      </c>
      <c r="D2309" s="15"/>
    </row>
    <row r="2310" spans="1:4" s="12" customFormat="1" ht="15" customHeight="1" x14ac:dyDescent="0.25">
      <c r="A2310" s="13" t="s">
        <v>4628</v>
      </c>
      <c r="B2310" s="14" t="s">
        <v>4629</v>
      </c>
      <c r="C2310" s="14" t="s">
        <v>12</v>
      </c>
      <c r="D2310" s="15"/>
    </row>
    <row r="2311" spans="1:4" s="12" customFormat="1" ht="15" customHeight="1" x14ac:dyDescent="0.25">
      <c r="A2311" s="13" t="s">
        <v>4630</v>
      </c>
      <c r="B2311" s="14" t="s">
        <v>4631</v>
      </c>
      <c r="C2311" s="14" t="s">
        <v>12</v>
      </c>
      <c r="D2311" s="15"/>
    </row>
    <row r="2312" spans="1:4" s="12" customFormat="1" ht="15" customHeight="1" x14ac:dyDescent="0.25">
      <c r="A2312" s="13" t="s">
        <v>4632</v>
      </c>
      <c r="B2312" s="14" t="s">
        <v>4633</v>
      </c>
      <c r="C2312" s="14" t="s">
        <v>12</v>
      </c>
      <c r="D2312" s="15"/>
    </row>
    <row r="2313" spans="1:4" s="12" customFormat="1" ht="15" customHeight="1" x14ac:dyDescent="0.25">
      <c r="A2313" s="13" t="s">
        <v>4634</v>
      </c>
      <c r="B2313" s="14" t="s">
        <v>4635</v>
      </c>
      <c r="C2313" s="14" t="s">
        <v>12</v>
      </c>
      <c r="D2313" s="15"/>
    </row>
    <row r="2314" spans="1:4" s="12" customFormat="1" ht="15" customHeight="1" x14ac:dyDescent="0.25">
      <c r="A2314" s="13" t="s">
        <v>4636</v>
      </c>
      <c r="B2314" s="14" t="s">
        <v>4637</v>
      </c>
      <c r="C2314" s="14" t="s">
        <v>12</v>
      </c>
      <c r="D2314" s="15"/>
    </row>
    <row r="2315" spans="1:4" s="12" customFormat="1" ht="15" customHeight="1" x14ac:dyDescent="0.25">
      <c r="A2315" s="13" t="s">
        <v>4638</v>
      </c>
      <c r="B2315" s="14" t="s">
        <v>4639</v>
      </c>
      <c r="C2315" s="14" t="s">
        <v>12</v>
      </c>
      <c r="D2315" s="15"/>
    </row>
    <row r="2316" spans="1:4" s="12" customFormat="1" ht="15" customHeight="1" x14ac:dyDescent="0.25">
      <c r="A2316" s="13" t="s">
        <v>4640</v>
      </c>
      <c r="B2316" s="14" t="s">
        <v>4641</v>
      </c>
      <c r="C2316" s="14" t="s">
        <v>12</v>
      </c>
      <c r="D2316" s="15"/>
    </row>
    <row r="2317" spans="1:4" s="12" customFormat="1" ht="15" customHeight="1" x14ac:dyDescent="0.25">
      <c r="A2317" s="13" t="s">
        <v>4642</v>
      </c>
      <c r="B2317" s="14" t="s">
        <v>4643</v>
      </c>
      <c r="C2317" s="14" t="s">
        <v>12</v>
      </c>
      <c r="D2317" s="15"/>
    </row>
    <row r="2318" spans="1:4" s="12" customFormat="1" ht="15" customHeight="1" x14ac:dyDescent="0.25">
      <c r="A2318" s="13" t="s">
        <v>4644</v>
      </c>
      <c r="B2318" s="14" t="s">
        <v>4645</v>
      </c>
      <c r="C2318" s="14" t="s">
        <v>12</v>
      </c>
      <c r="D2318" s="15"/>
    </row>
    <row r="2319" spans="1:4" s="12" customFormat="1" ht="15" customHeight="1" x14ac:dyDescent="0.25">
      <c r="A2319" s="13" t="s">
        <v>4646</v>
      </c>
      <c r="B2319" s="14" t="s">
        <v>4647</v>
      </c>
      <c r="C2319" s="14" t="s">
        <v>12</v>
      </c>
      <c r="D2319" s="15"/>
    </row>
    <row r="2320" spans="1:4" s="12" customFormat="1" ht="15" customHeight="1" x14ac:dyDescent="0.25">
      <c r="A2320" s="13" t="s">
        <v>4648</v>
      </c>
      <c r="B2320" s="14" t="s">
        <v>4649</v>
      </c>
      <c r="C2320" s="14" t="s">
        <v>12</v>
      </c>
      <c r="D2320" s="15"/>
    </row>
    <row r="2321" spans="1:4" s="12" customFormat="1" ht="15" customHeight="1" x14ac:dyDescent="0.25">
      <c r="A2321" s="13" t="s">
        <v>4650</v>
      </c>
      <c r="B2321" s="14" t="s">
        <v>4651</v>
      </c>
      <c r="C2321" s="14" t="s">
        <v>12</v>
      </c>
      <c r="D2321" s="15"/>
    </row>
    <row r="2322" spans="1:4" s="12" customFormat="1" ht="15" customHeight="1" x14ac:dyDescent="0.25">
      <c r="A2322" s="13" t="s">
        <v>4652</v>
      </c>
      <c r="B2322" s="14" t="s">
        <v>4653</v>
      </c>
      <c r="C2322" s="14" t="s">
        <v>12</v>
      </c>
      <c r="D2322" s="15"/>
    </row>
    <row r="2323" spans="1:4" s="12" customFormat="1" ht="15" customHeight="1" x14ac:dyDescent="0.25">
      <c r="A2323" s="13" t="s">
        <v>4654</v>
      </c>
      <c r="B2323" s="14" t="s">
        <v>4655</v>
      </c>
      <c r="C2323" s="14" t="s">
        <v>12</v>
      </c>
      <c r="D2323" s="15"/>
    </row>
    <row r="2324" spans="1:4" s="12" customFormat="1" ht="15" customHeight="1" x14ac:dyDescent="0.25">
      <c r="A2324" s="13" t="s">
        <v>4656</v>
      </c>
      <c r="B2324" s="14" t="s">
        <v>4657</v>
      </c>
      <c r="C2324" s="14" t="s">
        <v>12</v>
      </c>
      <c r="D2324" s="15"/>
    </row>
    <row r="2325" spans="1:4" s="12" customFormat="1" ht="15" customHeight="1" x14ac:dyDescent="0.25">
      <c r="A2325" s="13" t="s">
        <v>4658</v>
      </c>
      <c r="B2325" s="14" t="s">
        <v>4659</v>
      </c>
      <c r="C2325" s="14" t="s">
        <v>12</v>
      </c>
      <c r="D2325" s="15"/>
    </row>
    <row r="2326" spans="1:4" s="12" customFormat="1" ht="15" customHeight="1" x14ac:dyDescent="0.25">
      <c r="A2326" s="13" t="s">
        <v>4660</v>
      </c>
      <c r="B2326" s="14" t="s">
        <v>4661</v>
      </c>
      <c r="C2326" s="14" t="s">
        <v>12</v>
      </c>
      <c r="D2326" s="15"/>
    </row>
    <row r="2327" spans="1:4" s="12" customFormat="1" ht="15" customHeight="1" x14ac:dyDescent="0.25">
      <c r="A2327" s="13" t="s">
        <v>4662</v>
      </c>
      <c r="B2327" s="14" t="s">
        <v>4663</v>
      </c>
      <c r="C2327" s="14" t="s">
        <v>12</v>
      </c>
      <c r="D2327" s="15"/>
    </row>
    <row r="2328" spans="1:4" s="12" customFormat="1" ht="15" customHeight="1" x14ac:dyDescent="0.25">
      <c r="A2328" s="13" t="s">
        <v>4664</v>
      </c>
      <c r="B2328" s="14" t="s">
        <v>4665</v>
      </c>
      <c r="C2328" s="14" t="s">
        <v>12</v>
      </c>
      <c r="D2328" s="15"/>
    </row>
    <row r="2329" spans="1:4" s="12" customFormat="1" ht="15" customHeight="1" x14ac:dyDescent="0.25">
      <c r="A2329" s="13" t="s">
        <v>4666</v>
      </c>
      <c r="B2329" s="14" t="s">
        <v>4667</v>
      </c>
      <c r="C2329" s="14" t="s">
        <v>12</v>
      </c>
      <c r="D2329" s="15"/>
    </row>
    <row r="2330" spans="1:4" s="12" customFormat="1" ht="15" customHeight="1" x14ac:dyDescent="0.25">
      <c r="A2330" s="13" t="s">
        <v>4668</v>
      </c>
      <c r="B2330" s="14" t="s">
        <v>4669</v>
      </c>
      <c r="C2330" s="14" t="s">
        <v>12</v>
      </c>
      <c r="D2330" s="15"/>
    </row>
    <row r="2331" spans="1:4" s="12" customFormat="1" ht="15" customHeight="1" x14ac:dyDescent="0.25">
      <c r="A2331" s="13" t="s">
        <v>4670</v>
      </c>
      <c r="B2331" s="14" t="s">
        <v>4671</v>
      </c>
      <c r="C2331" s="14" t="s">
        <v>12</v>
      </c>
      <c r="D2331" s="15"/>
    </row>
    <row r="2332" spans="1:4" s="12" customFormat="1" ht="15" customHeight="1" x14ac:dyDescent="0.25">
      <c r="A2332" s="13" t="s">
        <v>4672</v>
      </c>
      <c r="B2332" s="14" t="s">
        <v>4673</v>
      </c>
      <c r="C2332" s="14" t="s">
        <v>12</v>
      </c>
      <c r="D2332" s="15"/>
    </row>
    <row r="2333" spans="1:4" s="12" customFormat="1" ht="15" customHeight="1" x14ac:dyDescent="0.25">
      <c r="A2333" s="13" t="s">
        <v>4674</v>
      </c>
      <c r="B2333" s="14" t="s">
        <v>4675</v>
      </c>
      <c r="C2333" s="14" t="s">
        <v>12</v>
      </c>
      <c r="D2333" s="15"/>
    </row>
    <row r="2334" spans="1:4" s="12" customFormat="1" ht="15" customHeight="1" x14ac:dyDescent="0.25">
      <c r="A2334" s="13" t="s">
        <v>4676</v>
      </c>
      <c r="B2334" s="14" t="s">
        <v>4677</v>
      </c>
      <c r="C2334" s="14" t="s">
        <v>12</v>
      </c>
      <c r="D2334" s="15"/>
    </row>
    <row r="2335" spans="1:4" s="12" customFormat="1" ht="15" customHeight="1" x14ac:dyDescent="0.25">
      <c r="A2335" s="13" t="s">
        <v>4678</v>
      </c>
      <c r="B2335" s="14" t="s">
        <v>4679</v>
      </c>
      <c r="C2335" s="14" t="s">
        <v>12</v>
      </c>
      <c r="D2335" s="15"/>
    </row>
    <row r="2336" spans="1:4" s="12" customFormat="1" ht="15" customHeight="1" x14ac:dyDescent="0.25">
      <c r="A2336" s="13" t="s">
        <v>4680</v>
      </c>
      <c r="B2336" s="14" t="s">
        <v>4681</v>
      </c>
      <c r="C2336" s="14" t="s">
        <v>12</v>
      </c>
      <c r="D2336" s="15"/>
    </row>
    <row r="2337" spans="1:4" s="12" customFormat="1" ht="15" customHeight="1" x14ac:dyDescent="0.25">
      <c r="A2337" s="13" t="s">
        <v>4682</v>
      </c>
      <c r="B2337" s="14" t="s">
        <v>4683</v>
      </c>
      <c r="C2337" s="14" t="s">
        <v>12</v>
      </c>
      <c r="D2337" s="15"/>
    </row>
    <row r="2338" spans="1:4" s="12" customFormat="1" ht="15" customHeight="1" x14ac:dyDescent="0.25">
      <c r="A2338" s="13" t="s">
        <v>4684</v>
      </c>
      <c r="B2338" s="14" t="s">
        <v>4685</v>
      </c>
      <c r="C2338" s="14" t="s">
        <v>12</v>
      </c>
      <c r="D2338" s="15"/>
    </row>
    <row r="2339" spans="1:4" s="12" customFormat="1" ht="15" customHeight="1" x14ac:dyDescent="0.25">
      <c r="A2339" s="13" t="s">
        <v>4686</v>
      </c>
      <c r="B2339" s="14" t="s">
        <v>4687</v>
      </c>
      <c r="C2339" s="14" t="s">
        <v>12</v>
      </c>
      <c r="D2339" s="15"/>
    </row>
    <row r="2340" spans="1:4" s="12" customFormat="1" ht="15" customHeight="1" x14ac:dyDescent="0.25">
      <c r="A2340" s="13" t="s">
        <v>4688</v>
      </c>
      <c r="B2340" s="14" t="s">
        <v>4689</v>
      </c>
      <c r="C2340" s="14" t="s">
        <v>12</v>
      </c>
      <c r="D2340" s="15"/>
    </row>
    <row r="2341" spans="1:4" s="12" customFormat="1" ht="15" customHeight="1" x14ac:dyDescent="0.25">
      <c r="A2341" s="13" t="s">
        <v>4690</v>
      </c>
      <c r="B2341" s="14" t="s">
        <v>4691</v>
      </c>
      <c r="C2341" s="14" t="s">
        <v>12</v>
      </c>
      <c r="D2341" s="15"/>
    </row>
    <row r="2342" spans="1:4" s="12" customFormat="1" ht="15" customHeight="1" x14ac:dyDescent="0.25">
      <c r="A2342" s="13" t="s">
        <v>4692</v>
      </c>
      <c r="B2342" s="14" t="s">
        <v>4693</v>
      </c>
      <c r="C2342" s="14" t="s">
        <v>12</v>
      </c>
      <c r="D2342" s="15"/>
    </row>
    <row r="2343" spans="1:4" s="12" customFormat="1" ht="15" customHeight="1" x14ac:dyDescent="0.25">
      <c r="A2343" s="13" t="s">
        <v>4694</v>
      </c>
      <c r="B2343" s="14" t="s">
        <v>4695</v>
      </c>
      <c r="C2343" s="14" t="s">
        <v>12</v>
      </c>
      <c r="D2343" s="15"/>
    </row>
    <row r="2344" spans="1:4" s="12" customFormat="1" ht="15" customHeight="1" x14ac:dyDescent="0.25">
      <c r="A2344" s="13" t="s">
        <v>4696</v>
      </c>
      <c r="B2344" s="14" t="s">
        <v>4697</v>
      </c>
      <c r="C2344" s="14" t="s">
        <v>12</v>
      </c>
      <c r="D2344" s="15"/>
    </row>
    <row r="2345" spans="1:4" s="12" customFormat="1" ht="15" customHeight="1" x14ac:dyDescent="0.25">
      <c r="A2345" s="13" t="s">
        <v>4698</v>
      </c>
      <c r="B2345" s="14" t="s">
        <v>4699</v>
      </c>
      <c r="C2345" s="14" t="s">
        <v>12</v>
      </c>
      <c r="D2345" s="15"/>
    </row>
    <row r="2346" spans="1:4" s="12" customFormat="1" ht="15" customHeight="1" x14ac:dyDescent="0.25">
      <c r="A2346" s="13" t="s">
        <v>4700</v>
      </c>
      <c r="B2346" s="14" t="s">
        <v>4701</v>
      </c>
      <c r="C2346" s="14" t="s">
        <v>12</v>
      </c>
      <c r="D2346" s="15"/>
    </row>
    <row r="2347" spans="1:4" s="12" customFormat="1" ht="15" customHeight="1" x14ac:dyDescent="0.25">
      <c r="A2347" s="13" t="s">
        <v>4702</v>
      </c>
      <c r="B2347" s="14" t="s">
        <v>4703</v>
      </c>
      <c r="C2347" s="14" t="s">
        <v>12</v>
      </c>
      <c r="D2347" s="15"/>
    </row>
    <row r="2348" spans="1:4" s="12" customFormat="1" ht="15" customHeight="1" x14ac:dyDescent="0.25">
      <c r="A2348" s="13" t="s">
        <v>4704</v>
      </c>
      <c r="B2348" s="14" t="s">
        <v>4705</v>
      </c>
      <c r="C2348" s="14" t="s">
        <v>65</v>
      </c>
      <c r="D2348" s="22" t="s">
        <v>4706</v>
      </c>
    </row>
    <row r="2349" spans="1:4" s="12" customFormat="1" ht="15" customHeight="1" x14ac:dyDescent="0.25">
      <c r="A2349" s="13" t="s">
        <v>4707</v>
      </c>
      <c r="B2349" s="14" t="s">
        <v>4708</v>
      </c>
      <c r="C2349" s="14" t="s">
        <v>12</v>
      </c>
      <c r="D2349" s="15"/>
    </row>
    <row r="2350" spans="1:4" s="12" customFormat="1" ht="15" customHeight="1" x14ac:dyDescent="0.25">
      <c r="A2350" s="13" t="s">
        <v>4709</v>
      </c>
      <c r="B2350" s="14" t="s">
        <v>4710</v>
      </c>
      <c r="C2350" s="14" t="s">
        <v>12</v>
      </c>
      <c r="D2350" s="15"/>
    </row>
    <row r="2351" spans="1:4" s="12" customFormat="1" ht="15" customHeight="1" x14ac:dyDescent="0.25">
      <c r="A2351" s="13" t="s">
        <v>4711</v>
      </c>
      <c r="B2351" s="14" t="s">
        <v>4712</v>
      </c>
      <c r="C2351" s="14" t="s">
        <v>12</v>
      </c>
      <c r="D2351" s="15"/>
    </row>
    <row r="2352" spans="1:4" s="12" customFormat="1" ht="15" customHeight="1" x14ac:dyDescent="0.25">
      <c r="A2352" s="13" t="s">
        <v>4713</v>
      </c>
      <c r="B2352" s="14" t="s">
        <v>4714</v>
      </c>
      <c r="C2352" s="14" t="s">
        <v>12</v>
      </c>
      <c r="D2352" s="15"/>
    </row>
    <row r="2353" spans="1:4" s="12" customFormat="1" ht="15" customHeight="1" x14ac:dyDescent="0.25">
      <c r="A2353" s="13" t="s">
        <v>4715</v>
      </c>
      <c r="B2353" s="14" t="s">
        <v>4716</v>
      </c>
      <c r="C2353" s="14" t="s">
        <v>12</v>
      </c>
      <c r="D2353" s="15"/>
    </row>
    <row r="2354" spans="1:4" s="12" customFormat="1" ht="15" customHeight="1" x14ac:dyDescent="0.25">
      <c r="A2354" s="13" t="s">
        <v>4717</v>
      </c>
      <c r="B2354" s="14" t="s">
        <v>4718</v>
      </c>
      <c r="C2354" s="14" t="s">
        <v>12</v>
      </c>
      <c r="D2354" s="15"/>
    </row>
    <row r="2355" spans="1:4" s="12" customFormat="1" ht="15" customHeight="1" x14ac:dyDescent="0.25">
      <c r="A2355" s="13" t="s">
        <v>4719</v>
      </c>
      <c r="B2355" s="14" t="s">
        <v>4720</v>
      </c>
      <c r="C2355" s="14" t="s">
        <v>12</v>
      </c>
      <c r="D2355" s="15"/>
    </row>
    <row r="2356" spans="1:4" s="12" customFormat="1" ht="15" customHeight="1" x14ac:dyDescent="0.25">
      <c r="A2356" s="13" t="s">
        <v>4721</v>
      </c>
      <c r="B2356" s="14" t="s">
        <v>4722</v>
      </c>
      <c r="C2356" s="14" t="s">
        <v>12</v>
      </c>
      <c r="D2356" s="15"/>
    </row>
    <row r="2357" spans="1:4" s="12" customFormat="1" ht="15" customHeight="1" x14ac:dyDescent="0.25">
      <c r="A2357" s="13" t="s">
        <v>4723</v>
      </c>
      <c r="B2357" s="14" t="s">
        <v>4724</v>
      </c>
      <c r="C2357" s="14" t="s">
        <v>12</v>
      </c>
      <c r="D2357" s="15"/>
    </row>
    <row r="2358" spans="1:4" s="12" customFormat="1" ht="15" customHeight="1" x14ac:dyDescent="0.25">
      <c r="A2358" s="13" t="s">
        <v>4725</v>
      </c>
      <c r="B2358" s="14" t="s">
        <v>4726</v>
      </c>
      <c r="C2358" s="14" t="s">
        <v>12</v>
      </c>
      <c r="D2358" s="15"/>
    </row>
    <row r="2359" spans="1:4" s="12" customFormat="1" ht="15" customHeight="1" x14ac:dyDescent="0.25">
      <c r="A2359" s="13" t="s">
        <v>4727</v>
      </c>
      <c r="B2359" s="14" t="s">
        <v>4728</v>
      </c>
      <c r="C2359" s="14" t="s">
        <v>12</v>
      </c>
      <c r="D2359" s="15"/>
    </row>
    <row r="2360" spans="1:4" s="12" customFormat="1" ht="15" customHeight="1" x14ac:dyDescent="0.25">
      <c r="A2360" s="13" t="s">
        <v>4729</v>
      </c>
      <c r="B2360" s="14" t="s">
        <v>4730</v>
      </c>
      <c r="C2360" s="14" t="s">
        <v>12</v>
      </c>
      <c r="D2360" s="15"/>
    </row>
    <row r="2361" spans="1:4" s="12" customFormat="1" ht="15" customHeight="1" x14ac:dyDescent="0.25">
      <c r="A2361" s="13" t="s">
        <v>4731</v>
      </c>
      <c r="B2361" s="14" t="s">
        <v>4732</v>
      </c>
      <c r="C2361" s="14" t="s">
        <v>12</v>
      </c>
      <c r="D2361" s="15"/>
    </row>
    <row r="2362" spans="1:4" s="12" customFormat="1" ht="15" customHeight="1" x14ac:dyDescent="0.25">
      <c r="A2362" s="13" t="s">
        <v>4733</v>
      </c>
      <c r="B2362" s="14" t="s">
        <v>4734</v>
      </c>
      <c r="C2362" s="14" t="s">
        <v>12</v>
      </c>
      <c r="D2362" s="15"/>
    </row>
    <row r="2363" spans="1:4" s="12" customFormat="1" ht="15" customHeight="1" x14ac:dyDescent="0.25">
      <c r="A2363" s="13" t="s">
        <v>4735</v>
      </c>
      <c r="B2363" s="14" t="s">
        <v>4736</v>
      </c>
      <c r="C2363" s="14" t="s">
        <v>12</v>
      </c>
      <c r="D2363" s="15"/>
    </row>
    <row r="2364" spans="1:4" s="12" customFormat="1" ht="15" customHeight="1" x14ac:dyDescent="0.25">
      <c r="A2364" s="13" t="s">
        <v>4737</v>
      </c>
      <c r="B2364" s="14" t="s">
        <v>4738</v>
      </c>
      <c r="C2364" s="14" t="s">
        <v>12</v>
      </c>
      <c r="D2364" s="15"/>
    </row>
    <row r="2365" spans="1:4" s="12" customFormat="1" ht="15" customHeight="1" x14ac:dyDescent="0.25">
      <c r="A2365" s="13" t="s">
        <v>4739</v>
      </c>
      <c r="B2365" s="14" t="s">
        <v>4740</v>
      </c>
      <c r="C2365" s="14" t="s">
        <v>12</v>
      </c>
      <c r="D2365" s="15"/>
    </row>
    <row r="2366" spans="1:4" s="12" customFormat="1" ht="15" customHeight="1" x14ac:dyDescent="0.25">
      <c r="A2366" s="13" t="s">
        <v>4741</v>
      </c>
      <c r="B2366" s="14" t="s">
        <v>4742</v>
      </c>
      <c r="C2366" s="14" t="s">
        <v>12</v>
      </c>
      <c r="D2366" s="15"/>
    </row>
    <row r="2367" spans="1:4" s="12" customFormat="1" ht="15" customHeight="1" x14ac:dyDescent="0.25">
      <c r="A2367" s="13" t="s">
        <v>4743</v>
      </c>
      <c r="B2367" s="14" t="s">
        <v>4744</v>
      </c>
      <c r="C2367" s="14" t="s">
        <v>12</v>
      </c>
      <c r="D2367" s="15"/>
    </row>
    <row r="2368" spans="1:4" s="12" customFormat="1" ht="15" customHeight="1" x14ac:dyDescent="0.25">
      <c r="A2368" s="13" t="s">
        <v>4745</v>
      </c>
      <c r="B2368" s="14" t="s">
        <v>4746</v>
      </c>
      <c r="C2368" s="14" t="s">
        <v>12</v>
      </c>
      <c r="D2368" s="15"/>
    </row>
    <row r="2369" spans="1:4" s="12" customFormat="1" ht="15" customHeight="1" x14ac:dyDescent="0.25">
      <c r="A2369" s="13" t="s">
        <v>4747</v>
      </c>
      <c r="B2369" s="14" t="s">
        <v>4748</v>
      </c>
      <c r="C2369" s="14" t="s">
        <v>12</v>
      </c>
      <c r="D2369" s="15"/>
    </row>
    <row r="2370" spans="1:4" s="12" customFormat="1" ht="15" customHeight="1" x14ac:dyDescent="0.25">
      <c r="A2370" s="13" t="s">
        <v>4749</v>
      </c>
      <c r="B2370" s="14" t="s">
        <v>4750</v>
      </c>
      <c r="C2370" s="14" t="s">
        <v>12</v>
      </c>
      <c r="D2370" s="15"/>
    </row>
    <row r="2371" spans="1:4" s="12" customFormat="1" ht="15" customHeight="1" x14ac:dyDescent="0.25">
      <c r="A2371" s="13" t="s">
        <v>4751</v>
      </c>
      <c r="B2371" s="14" t="s">
        <v>4752</v>
      </c>
      <c r="C2371" s="14" t="s">
        <v>12</v>
      </c>
      <c r="D2371" s="15"/>
    </row>
    <row r="2372" spans="1:4" s="12" customFormat="1" ht="15" customHeight="1" x14ac:dyDescent="0.25">
      <c r="A2372" s="13" t="s">
        <v>4753</v>
      </c>
      <c r="B2372" s="14" t="s">
        <v>4754</v>
      </c>
      <c r="C2372" s="14" t="s">
        <v>12</v>
      </c>
      <c r="D2372" s="15"/>
    </row>
    <row r="2373" spans="1:4" s="12" customFormat="1" ht="15" customHeight="1" x14ac:dyDescent="0.25">
      <c r="A2373" s="13" t="s">
        <v>4755</v>
      </c>
      <c r="B2373" s="14" t="s">
        <v>4756</v>
      </c>
      <c r="C2373" s="14" t="s">
        <v>12</v>
      </c>
      <c r="D2373" s="15"/>
    </row>
    <row r="2374" spans="1:4" s="12" customFormat="1" ht="15" customHeight="1" x14ac:dyDescent="0.25">
      <c r="A2374" s="13" t="s">
        <v>4757</v>
      </c>
      <c r="B2374" s="14" t="s">
        <v>4758</v>
      </c>
      <c r="C2374" s="14" t="s">
        <v>12</v>
      </c>
      <c r="D2374" s="15"/>
    </row>
    <row r="2375" spans="1:4" s="12" customFormat="1" ht="15" customHeight="1" x14ac:dyDescent="0.25">
      <c r="A2375" s="13" t="s">
        <v>4759</v>
      </c>
      <c r="B2375" s="14" t="s">
        <v>4760</v>
      </c>
      <c r="C2375" s="14" t="s">
        <v>12</v>
      </c>
      <c r="D2375" s="15"/>
    </row>
    <row r="2376" spans="1:4" s="12" customFormat="1" ht="15" customHeight="1" x14ac:dyDescent="0.25">
      <c r="A2376" s="13" t="s">
        <v>4761</v>
      </c>
      <c r="B2376" s="14" t="s">
        <v>4762</v>
      </c>
      <c r="C2376" s="14" t="s">
        <v>12</v>
      </c>
      <c r="D2376" s="15"/>
    </row>
    <row r="2377" spans="1:4" s="12" customFormat="1" ht="15" customHeight="1" x14ac:dyDescent="0.25">
      <c r="A2377" s="13" t="s">
        <v>4763</v>
      </c>
      <c r="B2377" s="14" t="s">
        <v>4764</v>
      </c>
      <c r="C2377" s="14" t="s">
        <v>12</v>
      </c>
      <c r="D2377" s="15"/>
    </row>
    <row r="2378" spans="1:4" s="12" customFormat="1" ht="15" customHeight="1" x14ac:dyDescent="0.25">
      <c r="A2378" s="13" t="s">
        <v>4765</v>
      </c>
      <c r="B2378" s="14" t="s">
        <v>4766</v>
      </c>
      <c r="C2378" s="14" t="s">
        <v>12</v>
      </c>
      <c r="D2378" s="15"/>
    </row>
    <row r="2379" spans="1:4" s="12" customFormat="1" ht="15" customHeight="1" x14ac:dyDescent="0.25">
      <c r="A2379" s="13" t="s">
        <v>4767</v>
      </c>
      <c r="B2379" s="14" t="s">
        <v>4768</v>
      </c>
      <c r="C2379" s="14" t="s">
        <v>12</v>
      </c>
      <c r="D2379" s="15"/>
    </row>
    <row r="2380" spans="1:4" s="12" customFormat="1" ht="15" customHeight="1" x14ac:dyDescent="0.25">
      <c r="A2380" s="13" t="s">
        <v>4769</v>
      </c>
      <c r="B2380" s="14" t="s">
        <v>4770</v>
      </c>
      <c r="C2380" s="14" t="s">
        <v>12</v>
      </c>
      <c r="D2380" s="15"/>
    </row>
    <row r="2381" spans="1:4" s="12" customFormat="1" ht="15" customHeight="1" x14ac:dyDescent="0.25">
      <c r="A2381" s="13" t="s">
        <v>4771</v>
      </c>
      <c r="B2381" s="14" t="s">
        <v>4772</v>
      </c>
      <c r="C2381" s="14" t="s">
        <v>12</v>
      </c>
      <c r="D2381" s="15"/>
    </row>
    <row r="2382" spans="1:4" s="12" customFormat="1" ht="15" customHeight="1" x14ac:dyDescent="0.25">
      <c r="A2382" s="13" t="s">
        <v>4773</v>
      </c>
      <c r="B2382" s="14" t="s">
        <v>4774</v>
      </c>
      <c r="C2382" s="14" t="s">
        <v>12</v>
      </c>
      <c r="D2382" s="15"/>
    </row>
    <row r="2383" spans="1:4" s="12" customFormat="1" ht="15" customHeight="1" x14ac:dyDescent="0.25">
      <c r="A2383" s="13" t="s">
        <v>4775</v>
      </c>
      <c r="B2383" s="14" t="s">
        <v>4776</v>
      </c>
      <c r="C2383" s="14" t="s">
        <v>12</v>
      </c>
      <c r="D2383" s="15"/>
    </row>
    <row r="2384" spans="1:4" s="12" customFormat="1" ht="15" customHeight="1" x14ac:dyDescent="0.25">
      <c r="A2384" s="13" t="s">
        <v>4777</v>
      </c>
      <c r="B2384" s="14" t="s">
        <v>4778</v>
      </c>
      <c r="C2384" s="14" t="s">
        <v>12</v>
      </c>
      <c r="D2384" s="15"/>
    </row>
    <row r="2385" spans="1:4" s="12" customFormat="1" ht="15" customHeight="1" x14ac:dyDescent="0.25">
      <c r="A2385" s="13" t="s">
        <v>4779</v>
      </c>
      <c r="B2385" s="14" t="s">
        <v>4780</v>
      </c>
      <c r="C2385" s="14" t="s">
        <v>12</v>
      </c>
      <c r="D2385" s="15"/>
    </row>
    <row r="2386" spans="1:4" s="12" customFormat="1" ht="15" customHeight="1" x14ac:dyDescent="0.25">
      <c r="A2386" s="13" t="s">
        <v>4781</v>
      </c>
      <c r="B2386" s="14" t="s">
        <v>4782</v>
      </c>
      <c r="C2386" s="14" t="s">
        <v>12</v>
      </c>
      <c r="D2386" s="15"/>
    </row>
    <row r="2387" spans="1:4" s="12" customFormat="1" ht="15" customHeight="1" x14ac:dyDescent="0.25">
      <c r="A2387" s="13" t="s">
        <v>4783</v>
      </c>
      <c r="B2387" s="14" t="s">
        <v>4784</v>
      </c>
      <c r="C2387" s="14" t="s">
        <v>12</v>
      </c>
      <c r="D2387" s="15"/>
    </row>
    <row r="2388" spans="1:4" s="12" customFormat="1" ht="15" customHeight="1" x14ac:dyDescent="0.25">
      <c r="A2388" s="13" t="s">
        <v>4785</v>
      </c>
      <c r="B2388" s="14" t="s">
        <v>4786</v>
      </c>
      <c r="C2388" s="14" t="s">
        <v>12</v>
      </c>
      <c r="D2388" s="15"/>
    </row>
    <row r="2389" spans="1:4" s="12" customFormat="1" ht="15" customHeight="1" x14ac:dyDescent="0.25">
      <c r="A2389" s="13" t="s">
        <v>4787</v>
      </c>
      <c r="B2389" s="14" t="s">
        <v>4788</v>
      </c>
      <c r="C2389" s="14" t="s">
        <v>12</v>
      </c>
      <c r="D2389" s="15"/>
    </row>
    <row r="2390" spans="1:4" s="12" customFormat="1" ht="15" customHeight="1" x14ac:dyDescent="0.25">
      <c r="A2390" s="13" t="s">
        <v>4789</v>
      </c>
      <c r="B2390" s="14" t="s">
        <v>4790</v>
      </c>
      <c r="C2390" s="14" t="s">
        <v>12</v>
      </c>
      <c r="D2390" s="15"/>
    </row>
    <row r="2391" spans="1:4" s="12" customFormat="1" ht="15" customHeight="1" x14ac:dyDescent="0.25">
      <c r="A2391" s="13" t="s">
        <v>4791</v>
      </c>
      <c r="B2391" s="14" t="s">
        <v>4792</v>
      </c>
      <c r="C2391" s="14" t="s">
        <v>12</v>
      </c>
      <c r="D2391" s="15"/>
    </row>
    <row r="2392" spans="1:4" s="12" customFormat="1" ht="15" customHeight="1" x14ac:dyDescent="0.25">
      <c r="A2392" s="13" t="s">
        <v>4793</v>
      </c>
      <c r="B2392" s="14" t="s">
        <v>4794</v>
      </c>
      <c r="C2392" s="14" t="s">
        <v>12</v>
      </c>
      <c r="D2392" s="15"/>
    </row>
    <row r="2393" spans="1:4" s="12" customFormat="1" ht="15" customHeight="1" x14ac:dyDescent="0.25">
      <c r="A2393" s="13" t="s">
        <v>4795</v>
      </c>
      <c r="B2393" s="14" t="s">
        <v>4796</v>
      </c>
      <c r="C2393" s="14" t="s">
        <v>12</v>
      </c>
      <c r="D2393" s="15"/>
    </row>
    <row r="2394" spans="1:4" s="12" customFormat="1" ht="15" customHeight="1" x14ac:dyDescent="0.25">
      <c r="A2394" s="13" t="s">
        <v>4797</v>
      </c>
      <c r="B2394" s="14" t="s">
        <v>4798</v>
      </c>
      <c r="C2394" s="14" t="s">
        <v>12</v>
      </c>
      <c r="D2394" s="15"/>
    </row>
    <row r="2395" spans="1:4" s="12" customFormat="1" ht="15" customHeight="1" x14ac:dyDescent="0.25">
      <c r="A2395" s="13" t="s">
        <v>4799</v>
      </c>
      <c r="B2395" s="14" t="s">
        <v>4800</v>
      </c>
      <c r="C2395" s="14" t="s">
        <v>12</v>
      </c>
      <c r="D2395" s="15"/>
    </row>
    <row r="2396" spans="1:4" s="12" customFormat="1" ht="15" customHeight="1" x14ac:dyDescent="0.25">
      <c r="A2396" s="13" t="s">
        <v>4801</v>
      </c>
      <c r="B2396" s="14" t="s">
        <v>4802</v>
      </c>
      <c r="C2396" s="14" t="s">
        <v>12</v>
      </c>
      <c r="D2396" s="15"/>
    </row>
    <row r="2397" spans="1:4" s="12" customFormat="1" ht="15" customHeight="1" x14ac:dyDescent="0.25">
      <c r="A2397" s="13" t="s">
        <v>4803</v>
      </c>
      <c r="B2397" s="14" t="s">
        <v>4804</v>
      </c>
      <c r="C2397" s="14" t="s">
        <v>12</v>
      </c>
      <c r="D2397" s="15"/>
    </row>
    <row r="2398" spans="1:4" s="12" customFormat="1" ht="15" customHeight="1" x14ac:dyDescent="0.25">
      <c r="A2398" s="13" t="s">
        <v>4805</v>
      </c>
      <c r="B2398" s="14" t="s">
        <v>4806</v>
      </c>
      <c r="C2398" s="14" t="s">
        <v>12</v>
      </c>
      <c r="D2398" s="15"/>
    </row>
    <row r="2399" spans="1:4" s="12" customFormat="1" x14ac:dyDescent="0.25">
      <c r="A2399" s="13" t="s">
        <v>4807</v>
      </c>
      <c r="B2399" s="14" t="s">
        <v>4808</v>
      </c>
      <c r="C2399" s="14" t="s">
        <v>12</v>
      </c>
      <c r="D2399" s="15"/>
    </row>
    <row r="2400" spans="1:4" s="12" customFormat="1" ht="15" customHeight="1" x14ac:dyDescent="0.25">
      <c r="A2400" s="13" t="s">
        <v>4809</v>
      </c>
      <c r="B2400" s="14" t="s">
        <v>4810</v>
      </c>
      <c r="C2400" s="14" t="s">
        <v>12</v>
      </c>
      <c r="D2400" s="15"/>
    </row>
    <row r="2401" spans="1:4" s="12" customFormat="1" ht="30" customHeight="1" x14ac:dyDescent="0.25">
      <c r="A2401" s="13" t="s">
        <v>4811</v>
      </c>
      <c r="B2401" s="14" t="s">
        <v>4812</v>
      </c>
      <c r="C2401" s="14" t="s">
        <v>12</v>
      </c>
      <c r="D2401" s="15"/>
    </row>
    <row r="2402" spans="1:4" s="12" customFormat="1" ht="30" customHeight="1" x14ac:dyDescent="0.25">
      <c r="A2402" s="13" t="s">
        <v>4813</v>
      </c>
      <c r="B2402" s="14" t="s">
        <v>4814</v>
      </c>
      <c r="C2402" s="14" t="s">
        <v>12</v>
      </c>
      <c r="D2402" s="15"/>
    </row>
    <row r="2403" spans="1:4" s="12" customFormat="1" ht="15" customHeight="1" x14ac:dyDescent="0.25">
      <c r="A2403" s="13" t="s">
        <v>4815</v>
      </c>
      <c r="B2403" s="14" t="s">
        <v>4816</v>
      </c>
      <c r="C2403" s="14" t="s">
        <v>12</v>
      </c>
      <c r="D2403" s="15"/>
    </row>
    <row r="2404" spans="1:4" s="12" customFormat="1" ht="15" customHeight="1" x14ac:dyDescent="0.25">
      <c r="A2404" s="13" t="s">
        <v>4817</v>
      </c>
      <c r="B2404" s="14" t="s">
        <v>4818</v>
      </c>
      <c r="C2404" s="14" t="s">
        <v>12</v>
      </c>
      <c r="D2404" s="15"/>
    </row>
    <row r="2405" spans="1:4" s="12" customFormat="1" ht="15" customHeight="1" x14ac:dyDescent="0.25">
      <c r="A2405" s="13" t="s">
        <v>4819</v>
      </c>
      <c r="B2405" s="14" t="s">
        <v>4820</v>
      </c>
      <c r="C2405" s="14" t="s">
        <v>12</v>
      </c>
      <c r="D2405" s="15"/>
    </row>
    <row r="2406" spans="1:4" s="12" customFormat="1" ht="15" customHeight="1" x14ac:dyDescent="0.25">
      <c r="A2406" s="13" t="s">
        <v>4821</v>
      </c>
      <c r="B2406" s="14" t="s">
        <v>4822</v>
      </c>
      <c r="C2406" s="14" t="s">
        <v>12</v>
      </c>
      <c r="D2406" s="15"/>
    </row>
    <row r="2407" spans="1:4" s="12" customFormat="1" ht="15" customHeight="1" x14ac:dyDescent="0.25">
      <c r="A2407" s="13" t="s">
        <v>4823</v>
      </c>
      <c r="B2407" s="14" t="s">
        <v>4824</v>
      </c>
      <c r="C2407" s="14" t="s">
        <v>12</v>
      </c>
      <c r="D2407" s="15"/>
    </row>
    <row r="2408" spans="1:4" s="12" customFormat="1" ht="15" customHeight="1" x14ac:dyDescent="0.25">
      <c r="A2408" s="13" t="s">
        <v>4825</v>
      </c>
      <c r="B2408" s="14" t="s">
        <v>4826</v>
      </c>
      <c r="C2408" s="14" t="s">
        <v>12</v>
      </c>
      <c r="D2408" s="15"/>
    </row>
    <row r="2409" spans="1:4" s="12" customFormat="1" ht="15" customHeight="1" x14ac:dyDescent="0.25">
      <c r="A2409" s="13" t="s">
        <v>4827</v>
      </c>
      <c r="B2409" s="14" t="s">
        <v>4828</v>
      </c>
      <c r="C2409" s="14" t="s">
        <v>12</v>
      </c>
      <c r="D2409" s="15"/>
    </row>
    <row r="2410" spans="1:4" s="12" customFormat="1" ht="15" customHeight="1" x14ac:dyDescent="0.25">
      <c r="A2410" s="13" t="s">
        <v>4829</v>
      </c>
      <c r="B2410" s="14" t="s">
        <v>4830</v>
      </c>
      <c r="C2410" s="14" t="s">
        <v>12</v>
      </c>
      <c r="D2410" s="15"/>
    </row>
    <row r="2411" spans="1:4" s="12" customFormat="1" ht="15" customHeight="1" x14ac:dyDescent="0.25">
      <c r="A2411" s="13" t="s">
        <v>4831</v>
      </c>
      <c r="B2411" s="14" t="s">
        <v>4832</v>
      </c>
      <c r="C2411" s="14" t="s">
        <v>12</v>
      </c>
      <c r="D2411" s="15"/>
    </row>
    <row r="2412" spans="1:4" s="12" customFormat="1" ht="15" customHeight="1" x14ac:dyDescent="0.25">
      <c r="A2412" s="13" t="s">
        <v>4833</v>
      </c>
      <c r="B2412" s="14" t="s">
        <v>4834</v>
      </c>
      <c r="C2412" s="14" t="s">
        <v>65</v>
      </c>
      <c r="D2412" s="22" t="s">
        <v>4835</v>
      </c>
    </row>
    <row r="2413" spans="1:4" s="12" customFormat="1" ht="15" customHeight="1" x14ac:dyDescent="0.25">
      <c r="A2413" s="13" t="s">
        <v>4836</v>
      </c>
      <c r="B2413" s="14" t="s">
        <v>4837</v>
      </c>
      <c r="C2413" s="14" t="s">
        <v>12</v>
      </c>
      <c r="D2413" s="15"/>
    </row>
    <row r="2414" spans="1:4" s="12" customFormat="1" ht="15" customHeight="1" x14ac:dyDescent="0.25">
      <c r="A2414" s="13" t="s">
        <v>4838</v>
      </c>
      <c r="B2414" s="14" t="s">
        <v>4839</v>
      </c>
      <c r="C2414" s="14" t="s">
        <v>12</v>
      </c>
      <c r="D2414" s="15"/>
    </row>
    <row r="2415" spans="1:4" s="12" customFormat="1" ht="15" customHeight="1" x14ac:dyDescent="0.25">
      <c r="A2415" s="13" t="s">
        <v>4840</v>
      </c>
      <c r="B2415" s="14" t="s">
        <v>4841</v>
      </c>
      <c r="C2415" s="14" t="s">
        <v>12</v>
      </c>
      <c r="D2415" s="15"/>
    </row>
    <row r="2416" spans="1:4" s="12" customFormat="1" ht="15" customHeight="1" x14ac:dyDescent="0.25">
      <c r="A2416" s="13" t="s">
        <v>4842</v>
      </c>
      <c r="B2416" s="14" t="s">
        <v>4843</v>
      </c>
      <c r="C2416" s="14" t="s">
        <v>12</v>
      </c>
      <c r="D2416" s="15"/>
    </row>
    <row r="2417" spans="1:4" s="12" customFormat="1" ht="15" customHeight="1" x14ac:dyDescent="0.25">
      <c r="A2417" s="13" t="s">
        <v>4844</v>
      </c>
      <c r="B2417" s="14" t="s">
        <v>4845</v>
      </c>
      <c r="C2417" s="14" t="s">
        <v>12</v>
      </c>
      <c r="D2417" s="15"/>
    </row>
    <row r="2418" spans="1:4" s="12" customFormat="1" ht="15" customHeight="1" x14ac:dyDescent="0.25">
      <c r="A2418" s="13" t="s">
        <v>4846</v>
      </c>
      <c r="B2418" s="14" t="s">
        <v>4847</v>
      </c>
      <c r="C2418" s="14" t="s">
        <v>12</v>
      </c>
      <c r="D2418" s="15"/>
    </row>
    <row r="2419" spans="1:4" s="12" customFormat="1" ht="15" customHeight="1" x14ac:dyDescent="0.25">
      <c r="A2419" s="13" t="s">
        <v>4848</v>
      </c>
      <c r="B2419" s="14" t="s">
        <v>4849</v>
      </c>
      <c r="C2419" s="14" t="s">
        <v>12</v>
      </c>
      <c r="D2419" s="15"/>
    </row>
    <row r="2420" spans="1:4" s="12" customFormat="1" ht="15" customHeight="1" x14ac:dyDescent="0.25">
      <c r="A2420" s="13" t="s">
        <v>4850</v>
      </c>
      <c r="B2420" s="14" t="s">
        <v>4851</v>
      </c>
      <c r="C2420" s="14" t="s">
        <v>12</v>
      </c>
      <c r="D2420" s="15"/>
    </row>
    <row r="2421" spans="1:4" s="12" customFormat="1" ht="15" customHeight="1" x14ac:dyDescent="0.25">
      <c r="A2421" s="13" t="s">
        <v>4852</v>
      </c>
      <c r="B2421" s="14" t="s">
        <v>4853</v>
      </c>
      <c r="C2421" s="14" t="s">
        <v>12</v>
      </c>
      <c r="D2421" s="15"/>
    </row>
    <row r="2422" spans="1:4" s="12" customFormat="1" ht="15" customHeight="1" x14ac:dyDescent="0.25">
      <c r="A2422" s="13" t="s">
        <v>4854</v>
      </c>
      <c r="B2422" s="14" t="s">
        <v>4855</v>
      </c>
      <c r="C2422" s="14" t="s">
        <v>12</v>
      </c>
      <c r="D2422" s="15"/>
    </row>
    <row r="2423" spans="1:4" s="12" customFormat="1" ht="15" customHeight="1" x14ac:dyDescent="0.25">
      <c r="A2423" s="13" t="s">
        <v>4856</v>
      </c>
      <c r="B2423" s="14" t="s">
        <v>4857</v>
      </c>
      <c r="C2423" s="14" t="s">
        <v>12</v>
      </c>
      <c r="D2423" s="15"/>
    </row>
    <row r="2424" spans="1:4" s="12" customFormat="1" ht="15" customHeight="1" x14ac:dyDescent="0.25">
      <c r="A2424" s="13" t="s">
        <v>4858</v>
      </c>
      <c r="B2424" s="14" t="s">
        <v>4859</v>
      </c>
      <c r="C2424" s="14" t="s">
        <v>12</v>
      </c>
      <c r="D2424" s="15"/>
    </row>
    <row r="2425" spans="1:4" s="12" customFormat="1" ht="15" customHeight="1" x14ac:dyDescent="0.25">
      <c r="A2425" s="13" t="s">
        <v>4860</v>
      </c>
      <c r="B2425" s="14" t="s">
        <v>4861</v>
      </c>
      <c r="C2425" s="14" t="s">
        <v>12</v>
      </c>
      <c r="D2425" s="15"/>
    </row>
    <row r="2426" spans="1:4" s="12" customFormat="1" ht="15" customHeight="1" x14ac:dyDescent="0.25">
      <c r="A2426" s="13" t="s">
        <v>4862</v>
      </c>
      <c r="B2426" s="14" t="s">
        <v>4863</v>
      </c>
      <c r="C2426" s="14" t="s">
        <v>12</v>
      </c>
      <c r="D2426" s="15"/>
    </row>
    <row r="2427" spans="1:4" s="12" customFormat="1" ht="15" customHeight="1" x14ac:dyDescent="0.25">
      <c r="A2427" s="13" t="s">
        <v>4864</v>
      </c>
      <c r="B2427" s="14" t="s">
        <v>4865</v>
      </c>
      <c r="C2427" s="14" t="s">
        <v>12</v>
      </c>
      <c r="D2427" s="15"/>
    </row>
    <row r="2428" spans="1:4" s="12" customFormat="1" ht="15" customHeight="1" x14ac:dyDescent="0.25">
      <c r="A2428" s="13" t="s">
        <v>4866</v>
      </c>
      <c r="B2428" s="14" t="s">
        <v>4867</v>
      </c>
      <c r="C2428" s="14" t="s">
        <v>12</v>
      </c>
      <c r="D2428" s="15"/>
    </row>
    <row r="2429" spans="1:4" s="12" customFormat="1" ht="15" customHeight="1" x14ac:dyDescent="0.25">
      <c r="A2429" s="13" t="s">
        <v>4868</v>
      </c>
      <c r="B2429" s="14" t="s">
        <v>4869</v>
      </c>
      <c r="C2429" s="14" t="s">
        <v>12</v>
      </c>
      <c r="D2429" s="15"/>
    </row>
    <row r="2430" spans="1:4" s="12" customFormat="1" ht="15" customHeight="1" x14ac:dyDescent="0.25">
      <c r="A2430" s="13" t="s">
        <v>4870</v>
      </c>
      <c r="B2430" s="14" t="s">
        <v>4871</v>
      </c>
      <c r="C2430" s="14" t="s">
        <v>12</v>
      </c>
      <c r="D2430" s="15"/>
    </row>
    <row r="2431" spans="1:4" s="12" customFormat="1" ht="15" customHeight="1" x14ac:dyDescent="0.25">
      <c r="A2431" s="13" t="s">
        <v>4872</v>
      </c>
      <c r="B2431" s="14" t="s">
        <v>4873</v>
      </c>
      <c r="C2431" s="14" t="s">
        <v>12</v>
      </c>
      <c r="D2431" s="15"/>
    </row>
    <row r="2432" spans="1:4" s="12" customFormat="1" ht="15" customHeight="1" x14ac:dyDescent="0.25">
      <c r="A2432" s="13" t="s">
        <v>4874</v>
      </c>
      <c r="B2432" s="14" t="s">
        <v>4875</v>
      </c>
      <c r="C2432" s="14" t="s">
        <v>12</v>
      </c>
      <c r="D2432" s="15"/>
    </row>
    <row r="2433" spans="1:4" s="12" customFormat="1" ht="15" customHeight="1" x14ac:dyDescent="0.25">
      <c r="A2433" s="13" t="s">
        <v>4876</v>
      </c>
      <c r="B2433" s="14" t="s">
        <v>4877</v>
      </c>
      <c r="C2433" s="14" t="s">
        <v>12</v>
      </c>
      <c r="D2433" s="15"/>
    </row>
    <row r="2434" spans="1:4" s="12" customFormat="1" ht="15" customHeight="1" x14ac:dyDescent="0.25">
      <c r="A2434" s="13" t="s">
        <v>4878</v>
      </c>
      <c r="B2434" s="14" t="s">
        <v>4879</v>
      </c>
      <c r="C2434" s="14" t="s">
        <v>12</v>
      </c>
      <c r="D2434" s="15"/>
    </row>
    <row r="2435" spans="1:4" s="12" customFormat="1" ht="15" customHeight="1" x14ac:dyDescent="0.25">
      <c r="A2435" s="13" t="s">
        <v>4880</v>
      </c>
      <c r="B2435" s="14" t="s">
        <v>4881</v>
      </c>
      <c r="C2435" s="14" t="s">
        <v>12</v>
      </c>
      <c r="D2435" s="15"/>
    </row>
    <row r="2436" spans="1:4" s="12" customFormat="1" ht="15" customHeight="1" x14ac:dyDescent="0.25">
      <c r="A2436" s="13" t="s">
        <v>4882</v>
      </c>
      <c r="B2436" s="14" t="s">
        <v>4883</v>
      </c>
      <c r="C2436" s="14" t="s">
        <v>12</v>
      </c>
      <c r="D2436" s="15"/>
    </row>
    <row r="2437" spans="1:4" s="12" customFormat="1" ht="15" customHeight="1" x14ac:dyDescent="0.25">
      <c r="A2437" s="13" t="s">
        <v>4884</v>
      </c>
      <c r="B2437" s="14" t="s">
        <v>4885</v>
      </c>
      <c r="C2437" s="14" t="s">
        <v>12</v>
      </c>
      <c r="D2437" s="15"/>
    </row>
    <row r="2438" spans="1:4" s="12" customFormat="1" ht="15" customHeight="1" x14ac:dyDescent="0.25">
      <c r="A2438" s="13" t="s">
        <v>4886</v>
      </c>
      <c r="B2438" s="14" t="s">
        <v>4887</v>
      </c>
      <c r="C2438" s="14" t="s">
        <v>12</v>
      </c>
      <c r="D2438" s="15"/>
    </row>
    <row r="2439" spans="1:4" s="12" customFormat="1" ht="15" customHeight="1" x14ac:dyDescent="0.25">
      <c r="A2439" s="13" t="s">
        <v>4888</v>
      </c>
      <c r="B2439" s="14" t="s">
        <v>4889</v>
      </c>
      <c r="C2439" s="14" t="s">
        <v>12</v>
      </c>
      <c r="D2439" s="15"/>
    </row>
    <row r="2440" spans="1:4" s="12" customFormat="1" ht="15" customHeight="1" x14ac:dyDescent="0.25">
      <c r="A2440" s="13" t="s">
        <v>4890</v>
      </c>
      <c r="B2440" s="14" t="s">
        <v>4891</v>
      </c>
      <c r="C2440" s="14" t="s">
        <v>12</v>
      </c>
      <c r="D2440" s="15"/>
    </row>
    <row r="2441" spans="1:4" s="12" customFormat="1" ht="15" customHeight="1" x14ac:dyDescent="0.25">
      <c r="A2441" s="13" t="s">
        <v>4892</v>
      </c>
      <c r="B2441" s="14" t="s">
        <v>4893</v>
      </c>
      <c r="C2441" s="14" t="s">
        <v>12</v>
      </c>
      <c r="D2441" s="15"/>
    </row>
    <row r="2442" spans="1:4" s="12" customFormat="1" ht="15" customHeight="1" x14ac:dyDescent="0.25">
      <c r="A2442" s="13" t="s">
        <v>4894</v>
      </c>
      <c r="B2442" s="14" t="s">
        <v>4895</v>
      </c>
      <c r="C2442" s="14" t="s">
        <v>12</v>
      </c>
      <c r="D2442" s="15"/>
    </row>
    <row r="2443" spans="1:4" s="12" customFormat="1" ht="15" customHeight="1" x14ac:dyDescent="0.25">
      <c r="A2443" s="13" t="s">
        <v>4896</v>
      </c>
      <c r="B2443" s="14" t="s">
        <v>4897</v>
      </c>
      <c r="C2443" s="14" t="s">
        <v>12</v>
      </c>
      <c r="D2443" s="15"/>
    </row>
    <row r="2444" spans="1:4" s="12" customFormat="1" ht="15" customHeight="1" x14ac:dyDescent="0.25">
      <c r="A2444" s="13" t="s">
        <v>4898</v>
      </c>
      <c r="B2444" s="14" t="s">
        <v>4899</v>
      </c>
      <c r="C2444" s="14" t="s">
        <v>12</v>
      </c>
      <c r="D2444" s="15"/>
    </row>
    <row r="2445" spans="1:4" s="12" customFormat="1" ht="15" customHeight="1" x14ac:dyDescent="0.25">
      <c r="A2445" s="13" t="s">
        <v>4900</v>
      </c>
      <c r="B2445" s="14" t="s">
        <v>4901</v>
      </c>
      <c r="C2445" s="14" t="s">
        <v>12</v>
      </c>
      <c r="D2445" s="15"/>
    </row>
    <row r="2446" spans="1:4" s="12" customFormat="1" ht="15" customHeight="1" x14ac:dyDescent="0.25">
      <c r="A2446" s="13" t="s">
        <v>4902</v>
      </c>
      <c r="B2446" s="14" t="s">
        <v>4903</v>
      </c>
      <c r="C2446" s="14" t="s">
        <v>12</v>
      </c>
      <c r="D2446" s="15"/>
    </row>
    <row r="2447" spans="1:4" s="12" customFormat="1" ht="15" customHeight="1" x14ac:dyDescent="0.25">
      <c r="A2447" s="13" t="s">
        <v>4904</v>
      </c>
      <c r="B2447" s="14" t="s">
        <v>4905</v>
      </c>
      <c r="C2447" s="14" t="s">
        <v>12</v>
      </c>
      <c r="D2447" s="15"/>
    </row>
    <row r="2448" spans="1:4" s="12" customFormat="1" ht="15" customHeight="1" x14ac:dyDescent="0.25">
      <c r="A2448" s="13" t="s">
        <v>4906</v>
      </c>
      <c r="B2448" s="14" t="s">
        <v>4907</v>
      </c>
      <c r="C2448" s="14" t="s">
        <v>12</v>
      </c>
      <c r="D2448" s="15"/>
    </row>
    <row r="2449" spans="1:4" s="12" customFormat="1" ht="15" customHeight="1" x14ac:dyDescent="0.25">
      <c r="A2449" s="13" t="s">
        <v>4908</v>
      </c>
      <c r="B2449" s="14" t="s">
        <v>4909</v>
      </c>
      <c r="C2449" s="14" t="s">
        <v>12</v>
      </c>
      <c r="D2449" s="15"/>
    </row>
    <row r="2450" spans="1:4" s="12" customFormat="1" ht="15" customHeight="1" x14ac:dyDescent="0.25">
      <c r="A2450" s="13" t="s">
        <v>4910</v>
      </c>
      <c r="B2450" s="14" t="s">
        <v>4911</v>
      </c>
      <c r="C2450" s="14" t="s">
        <v>12</v>
      </c>
      <c r="D2450" s="15"/>
    </row>
    <row r="2451" spans="1:4" s="12" customFormat="1" ht="15" customHeight="1" x14ac:dyDescent="0.25">
      <c r="A2451" s="13" t="s">
        <v>4912</v>
      </c>
      <c r="B2451" s="14" t="s">
        <v>4913</v>
      </c>
      <c r="C2451" s="14" t="s">
        <v>12</v>
      </c>
      <c r="D2451" s="15"/>
    </row>
    <row r="2452" spans="1:4" s="12" customFormat="1" ht="15" customHeight="1" x14ac:dyDescent="0.25">
      <c r="A2452" s="13" t="s">
        <v>4914</v>
      </c>
      <c r="B2452" s="14" t="s">
        <v>4915</v>
      </c>
      <c r="C2452" s="14" t="s">
        <v>12</v>
      </c>
      <c r="D2452" s="15"/>
    </row>
    <row r="2453" spans="1:4" s="12" customFormat="1" ht="15" customHeight="1" x14ac:dyDescent="0.25">
      <c r="A2453" s="13" t="s">
        <v>4916</v>
      </c>
      <c r="B2453" s="14" t="s">
        <v>4917</v>
      </c>
      <c r="C2453" s="14" t="s">
        <v>12</v>
      </c>
      <c r="D2453" s="15"/>
    </row>
    <row r="2454" spans="1:4" s="12" customFormat="1" ht="15" customHeight="1" x14ac:dyDescent="0.25">
      <c r="A2454" s="13" t="s">
        <v>4918</v>
      </c>
      <c r="B2454" s="14" t="s">
        <v>4919</v>
      </c>
      <c r="C2454" s="14" t="s">
        <v>12</v>
      </c>
      <c r="D2454" s="15"/>
    </row>
    <row r="2455" spans="1:4" s="12" customFormat="1" ht="15" customHeight="1" x14ac:dyDescent="0.25">
      <c r="A2455" s="13" t="s">
        <v>4920</v>
      </c>
      <c r="B2455" s="14" t="s">
        <v>4921</v>
      </c>
      <c r="C2455" s="14" t="s">
        <v>12</v>
      </c>
      <c r="D2455" s="15"/>
    </row>
    <row r="2456" spans="1:4" s="12" customFormat="1" ht="15" customHeight="1" x14ac:dyDescent="0.25">
      <c r="A2456" s="13" t="s">
        <v>4922</v>
      </c>
      <c r="B2456" s="14" t="s">
        <v>4923</v>
      </c>
      <c r="C2456" s="14" t="s">
        <v>12</v>
      </c>
      <c r="D2456" s="15"/>
    </row>
    <row r="2457" spans="1:4" s="12" customFormat="1" ht="15" customHeight="1" x14ac:dyDescent="0.25">
      <c r="A2457" s="13" t="s">
        <v>4924</v>
      </c>
      <c r="B2457" s="14" t="s">
        <v>4925</v>
      </c>
      <c r="C2457" s="14" t="s">
        <v>12</v>
      </c>
      <c r="D2457" s="15"/>
    </row>
    <row r="2458" spans="1:4" s="12" customFormat="1" ht="15" customHeight="1" x14ac:dyDescent="0.25">
      <c r="A2458" s="13" t="s">
        <v>4926</v>
      </c>
      <c r="B2458" s="14" t="s">
        <v>4927</v>
      </c>
      <c r="C2458" s="14" t="s">
        <v>12</v>
      </c>
      <c r="D2458" s="15"/>
    </row>
    <row r="2459" spans="1:4" s="12" customFormat="1" ht="15" customHeight="1" x14ac:dyDescent="0.25">
      <c r="A2459" s="13" t="s">
        <v>4928</v>
      </c>
      <c r="B2459" s="14" t="s">
        <v>4929</v>
      </c>
      <c r="C2459" s="14" t="s">
        <v>12</v>
      </c>
      <c r="D2459" s="15"/>
    </row>
    <row r="2460" spans="1:4" s="12" customFormat="1" ht="15" customHeight="1" x14ac:dyDescent="0.25">
      <c r="A2460" s="13" t="s">
        <v>4930</v>
      </c>
      <c r="B2460" s="14" t="s">
        <v>4931</v>
      </c>
      <c r="C2460" s="14" t="s">
        <v>12</v>
      </c>
      <c r="D2460" s="15"/>
    </row>
    <row r="2461" spans="1:4" s="12" customFormat="1" ht="15" customHeight="1" x14ac:dyDescent="0.25">
      <c r="A2461" s="13" t="s">
        <v>4932</v>
      </c>
      <c r="B2461" s="14" t="s">
        <v>4933</v>
      </c>
      <c r="C2461" s="14" t="s">
        <v>12</v>
      </c>
      <c r="D2461" s="15"/>
    </row>
    <row r="2462" spans="1:4" s="12" customFormat="1" ht="15" customHeight="1" x14ac:dyDescent="0.25">
      <c r="A2462" s="13" t="s">
        <v>4934</v>
      </c>
      <c r="B2462" s="14" t="s">
        <v>4935</v>
      </c>
      <c r="C2462" s="14" t="s">
        <v>12</v>
      </c>
      <c r="D2462" s="15"/>
    </row>
    <row r="2463" spans="1:4" s="12" customFormat="1" ht="15" customHeight="1" x14ac:dyDescent="0.25">
      <c r="A2463" s="13" t="s">
        <v>4936</v>
      </c>
      <c r="B2463" s="14" t="s">
        <v>4937</v>
      </c>
      <c r="C2463" s="14" t="s">
        <v>12</v>
      </c>
      <c r="D2463" s="15"/>
    </row>
    <row r="2464" spans="1:4" s="12" customFormat="1" ht="15" customHeight="1" x14ac:dyDescent="0.25">
      <c r="A2464" s="13" t="s">
        <v>4938</v>
      </c>
      <c r="B2464" s="14" t="s">
        <v>4939</v>
      </c>
      <c r="C2464" s="14" t="s">
        <v>12</v>
      </c>
      <c r="D2464" s="15"/>
    </row>
    <row r="2465" spans="1:4" s="12" customFormat="1" ht="15" customHeight="1" x14ac:dyDescent="0.25">
      <c r="A2465" s="13" t="s">
        <v>4940</v>
      </c>
      <c r="B2465" s="14" t="s">
        <v>4941</v>
      </c>
      <c r="C2465" s="14" t="s">
        <v>12</v>
      </c>
      <c r="D2465" s="15"/>
    </row>
    <row r="2466" spans="1:4" s="12" customFormat="1" ht="15" customHeight="1" x14ac:dyDescent="0.25">
      <c r="A2466" s="13" t="s">
        <v>4942</v>
      </c>
      <c r="B2466" s="14" t="s">
        <v>4943</v>
      </c>
      <c r="C2466" s="14" t="s">
        <v>12</v>
      </c>
      <c r="D2466" s="15"/>
    </row>
    <row r="2467" spans="1:4" s="12" customFormat="1" ht="15" customHeight="1" x14ac:dyDescent="0.25">
      <c r="A2467" s="13" t="s">
        <v>4944</v>
      </c>
      <c r="B2467" s="14" t="s">
        <v>4945</v>
      </c>
      <c r="C2467" s="14" t="s">
        <v>12</v>
      </c>
      <c r="D2467" s="15"/>
    </row>
    <row r="2468" spans="1:4" s="12" customFormat="1" ht="15" customHeight="1" x14ac:dyDescent="0.25">
      <c r="A2468" s="13" t="s">
        <v>4946</v>
      </c>
      <c r="B2468" s="14" t="s">
        <v>4947</v>
      </c>
      <c r="C2468" s="14" t="s">
        <v>12</v>
      </c>
      <c r="D2468" s="15"/>
    </row>
    <row r="2469" spans="1:4" s="12" customFormat="1" ht="15" customHeight="1" x14ac:dyDescent="0.25">
      <c r="A2469" s="13" t="s">
        <v>4948</v>
      </c>
      <c r="B2469" s="14" t="s">
        <v>4949</v>
      </c>
      <c r="C2469" s="14" t="s">
        <v>12</v>
      </c>
      <c r="D2469" s="15"/>
    </row>
    <row r="2470" spans="1:4" s="12" customFormat="1" ht="15" customHeight="1" x14ac:dyDescent="0.25">
      <c r="A2470" s="13" t="s">
        <v>4950</v>
      </c>
      <c r="B2470" s="14" t="s">
        <v>4951</v>
      </c>
      <c r="C2470" s="14" t="s">
        <v>12</v>
      </c>
      <c r="D2470" s="15"/>
    </row>
    <row r="2471" spans="1:4" s="12" customFormat="1" ht="15" customHeight="1" x14ac:dyDescent="0.25">
      <c r="A2471" s="13" t="s">
        <v>4952</v>
      </c>
      <c r="B2471" s="14" t="s">
        <v>4953</v>
      </c>
      <c r="C2471" s="14" t="s">
        <v>12</v>
      </c>
      <c r="D2471" s="15"/>
    </row>
    <row r="2472" spans="1:4" s="12" customFormat="1" ht="15" customHeight="1" x14ac:dyDescent="0.25">
      <c r="A2472" s="13" t="s">
        <v>4954</v>
      </c>
      <c r="B2472" s="14" t="s">
        <v>4955</v>
      </c>
      <c r="C2472" s="14" t="s">
        <v>12</v>
      </c>
      <c r="D2472" s="15"/>
    </row>
    <row r="2473" spans="1:4" s="12" customFormat="1" ht="15" customHeight="1" x14ac:dyDescent="0.25">
      <c r="A2473" s="13" t="s">
        <v>4956</v>
      </c>
      <c r="B2473" s="14" t="s">
        <v>4957</v>
      </c>
      <c r="C2473" s="14" t="s">
        <v>12</v>
      </c>
      <c r="D2473" s="15"/>
    </row>
    <row r="2474" spans="1:4" s="12" customFormat="1" ht="15" customHeight="1" x14ac:dyDescent="0.25">
      <c r="A2474" s="13" t="s">
        <v>4958</v>
      </c>
      <c r="B2474" s="14" t="s">
        <v>4959</v>
      </c>
      <c r="C2474" s="14" t="s">
        <v>12</v>
      </c>
      <c r="D2474" s="15"/>
    </row>
    <row r="2475" spans="1:4" s="12" customFormat="1" ht="15" customHeight="1" x14ac:dyDescent="0.25">
      <c r="A2475" s="13" t="s">
        <v>4960</v>
      </c>
      <c r="B2475" s="14" t="s">
        <v>4961</v>
      </c>
      <c r="C2475" s="14" t="s">
        <v>12</v>
      </c>
      <c r="D2475" s="15"/>
    </row>
    <row r="2476" spans="1:4" s="12" customFormat="1" ht="15" customHeight="1" x14ac:dyDescent="0.25">
      <c r="A2476" s="13" t="s">
        <v>4962</v>
      </c>
      <c r="B2476" s="14" t="s">
        <v>4963</v>
      </c>
      <c r="C2476" s="14" t="s">
        <v>12</v>
      </c>
      <c r="D2476" s="15"/>
    </row>
    <row r="2477" spans="1:4" s="12" customFormat="1" ht="15" customHeight="1" x14ac:dyDescent="0.25">
      <c r="A2477" s="13" t="s">
        <v>4964</v>
      </c>
      <c r="B2477" s="14" t="s">
        <v>4965</v>
      </c>
      <c r="C2477" s="14" t="s">
        <v>12</v>
      </c>
      <c r="D2477" s="15"/>
    </row>
    <row r="2478" spans="1:4" s="12" customFormat="1" ht="15" customHeight="1" x14ac:dyDescent="0.25">
      <c r="A2478" s="13" t="s">
        <v>4966</v>
      </c>
      <c r="B2478" s="14" t="s">
        <v>4967</v>
      </c>
      <c r="C2478" s="14" t="s">
        <v>12</v>
      </c>
      <c r="D2478" s="15"/>
    </row>
    <row r="2479" spans="1:4" s="12" customFormat="1" ht="15" customHeight="1" x14ac:dyDescent="0.25">
      <c r="A2479" s="13" t="s">
        <v>4968</v>
      </c>
      <c r="B2479" s="14" t="s">
        <v>4969</v>
      </c>
      <c r="C2479" s="14" t="s">
        <v>12</v>
      </c>
      <c r="D2479" s="15"/>
    </row>
    <row r="2480" spans="1:4" s="12" customFormat="1" ht="15" customHeight="1" x14ac:dyDescent="0.25">
      <c r="A2480" s="13" t="s">
        <v>4970</v>
      </c>
      <c r="B2480" s="14" t="s">
        <v>4971</v>
      </c>
      <c r="C2480" s="14" t="s">
        <v>12</v>
      </c>
      <c r="D2480" s="15"/>
    </row>
    <row r="2481" spans="1:4" s="12" customFormat="1" ht="15" customHeight="1" x14ac:dyDescent="0.25">
      <c r="A2481" s="13" t="s">
        <v>4972</v>
      </c>
      <c r="B2481" s="14" t="s">
        <v>4973</v>
      </c>
      <c r="C2481" s="14" t="s">
        <v>12</v>
      </c>
      <c r="D2481" s="15"/>
    </row>
    <row r="2482" spans="1:4" s="12" customFormat="1" ht="15" customHeight="1" x14ac:dyDescent="0.25">
      <c r="A2482" s="13" t="s">
        <v>4974</v>
      </c>
      <c r="B2482" s="14" t="s">
        <v>4975</v>
      </c>
      <c r="C2482" s="14" t="s">
        <v>12</v>
      </c>
      <c r="D2482" s="15"/>
    </row>
    <row r="2483" spans="1:4" s="12" customFormat="1" ht="15" customHeight="1" x14ac:dyDescent="0.25">
      <c r="A2483" s="13" t="s">
        <v>4976</v>
      </c>
      <c r="B2483" s="14" t="s">
        <v>4977</v>
      </c>
      <c r="C2483" s="14" t="s">
        <v>12</v>
      </c>
      <c r="D2483" s="15"/>
    </row>
    <row r="2484" spans="1:4" s="12" customFormat="1" ht="15" customHeight="1" x14ac:dyDescent="0.25">
      <c r="A2484" s="13" t="s">
        <v>4978</v>
      </c>
      <c r="B2484" s="14" t="s">
        <v>4979</v>
      </c>
      <c r="C2484" s="14" t="s">
        <v>12</v>
      </c>
      <c r="D2484" s="15"/>
    </row>
    <row r="2485" spans="1:4" s="12" customFormat="1" ht="15" customHeight="1" x14ac:dyDescent="0.25">
      <c r="A2485" s="13" t="s">
        <v>4980</v>
      </c>
      <c r="B2485" s="14" t="s">
        <v>4981</v>
      </c>
      <c r="C2485" s="14" t="s">
        <v>12</v>
      </c>
      <c r="D2485" s="15"/>
    </row>
    <row r="2486" spans="1:4" s="12" customFormat="1" ht="15" customHeight="1" x14ac:dyDescent="0.25">
      <c r="A2486" s="13" t="s">
        <v>4982</v>
      </c>
      <c r="B2486" s="14" t="s">
        <v>4983</v>
      </c>
      <c r="C2486" s="14" t="s">
        <v>12</v>
      </c>
      <c r="D2486" s="15"/>
    </row>
    <row r="2487" spans="1:4" s="12" customFormat="1" ht="15" customHeight="1" x14ac:dyDescent="0.25">
      <c r="A2487" s="13" t="s">
        <v>4984</v>
      </c>
      <c r="B2487" s="14" t="s">
        <v>4985</v>
      </c>
      <c r="C2487" s="14" t="s">
        <v>12</v>
      </c>
      <c r="D2487" s="15"/>
    </row>
    <row r="2488" spans="1:4" s="12" customFormat="1" ht="15" customHeight="1" x14ac:dyDescent="0.25">
      <c r="A2488" s="13" t="s">
        <v>4986</v>
      </c>
      <c r="B2488" s="14" t="s">
        <v>4987</v>
      </c>
      <c r="C2488" s="14" t="s">
        <v>12</v>
      </c>
      <c r="D2488" s="15"/>
    </row>
    <row r="2489" spans="1:4" s="12" customFormat="1" ht="15" customHeight="1" x14ac:dyDescent="0.25">
      <c r="A2489" s="13" t="s">
        <v>4988</v>
      </c>
      <c r="B2489" s="14" t="s">
        <v>4989</v>
      </c>
      <c r="C2489" s="14" t="s">
        <v>12</v>
      </c>
      <c r="D2489" s="15"/>
    </row>
    <row r="2490" spans="1:4" s="12" customFormat="1" ht="15" customHeight="1" x14ac:dyDescent="0.25">
      <c r="A2490" s="13" t="s">
        <v>4990</v>
      </c>
      <c r="B2490" s="14" t="s">
        <v>4991</v>
      </c>
      <c r="C2490" s="14" t="s">
        <v>12</v>
      </c>
      <c r="D2490" s="15"/>
    </row>
    <row r="2491" spans="1:4" s="12" customFormat="1" ht="30" customHeight="1" x14ac:dyDescent="0.25">
      <c r="A2491" s="13" t="s">
        <v>4992</v>
      </c>
      <c r="B2491" s="14" t="s">
        <v>4993</v>
      </c>
      <c r="C2491" s="14" t="s">
        <v>12</v>
      </c>
      <c r="D2491" s="15"/>
    </row>
    <row r="2492" spans="1:4" s="12" customFormat="1" ht="15" customHeight="1" x14ac:dyDescent="0.25">
      <c r="A2492" s="13" t="s">
        <v>4994</v>
      </c>
      <c r="B2492" s="14" t="s">
        <v>4995</v>
      </c>
      <c r="C2492" s="14" t="s">
        <v>12</v>
      </c>
      <c r="D2492" s="15"/>
    </row>
    <row r="2493" spans="1:4" s="12" customFormat="1" ht="15" customHeight="1" x14ac:dyDescent="0.25">
      <c r="A2493" s="13" t="s">
        <v>4996</v>
      </c>
      <c r="B2493" s="14" t="s">
        <v>4997</v>
      </c>
      <c r="C2493" s="14" t="s">
        <v>12</v>
      </c>
      <c r="D2493" s="15"/>
    </row>
    <row r="2494" spans="1:4" s="12" customFormat="1" ht="15" customHeight="1" x14ac:dyDescent="0.25">
      <c r="A2494" s="13" t="s">
        <v>4998</v>
      </c>
      <c r="B2494" s="14" t="s">
        <v>4999</v>
      </c>
      <c r="C2494" s="14" t="s">
        <v>12</v>
      </c>
      <c r="D2494" s="15"/>
    </row>
    <row r="2495" spans="1:4" s="12" customFormat="1" ht="15" customHeight="1" x14ac:dyDescent="0.25">
      <c r="A2495" s="13" t="s">
        <v>5000</v>
      </c>
      <c r="B2495" s="14" t="s">
        <v>5001</v>
      </c>
      <c r="C2495" s="14" t="s">
        <v>12</v>
      </c>
      <c r="D2495" s="15"/>
    </row>
    <row r="2496" spans="1:4" s="12" customFormat="1" ht="15" customHeight="1" x14ac:dyDescent="0.25">
      <c r="A2496" s="13" t="s">
        <v>5002</v>
      </c>
      <c r="B2496" s="14" t="s">
        <v>5003</v>
      </c>
      <c r="C2496" s="14" t="s">
        <v>12</v>
      </c>
      <c r="D2496" s="15"/>
    </row>
    <row r="2497" spans="1:4" s="12" customFormat="1" ht="15" customHeight="1" x14ac:dyDescent="0.25">
      <c r="A2497" s="13" t="s">
        <v>5004</v>
      </c>
      <c r="B2497" s="14" t="s">
        <v>5005</v>
      </c>
      <c r="C2497" s="14" t="s">
        <v>12</v>
      </c>
      <c r="D2497" s="15"/>
    </row>
    <row r="2498" spans="1:4" s="12" customFormat="1" ht="15" customHeight="1" x14ac:dyDescent="0.25">
      <c r="A2498" s="13" t="s">
        <v>5006</v>
      </c>
      <c r="B2498" s="14" t="s">
        <v>5007</v>
      </c>
      <c r="C2498" s="14" t="s">
        <v>12</v>
      </c>
      <c r="D2498" s="15"/>
    </row>
    <row r="2499" spans="1:4" s="12" customFormat="1" ht="15" customHeight="1" x14ac:dyDescent="0.25">
      <c r="A2499" s="13" t="s">
        <v>5008</v>
      </c>
      <c r="B2499" s="14" t="s">
        <v>5009</v>
      </c>
      <c r="C2499" s="14" t="s">
        <v>12</v>
      </c>
      <c r="D2499" s="15"/>
    </row>
    <row r="2500" spans="1:4" s="12" customFormat="1" ht="15" customHeight="1" x14ac:dyDescent="0.25">
      <c r="A2500" s="13" t="s">
        <v>5010</v>
      </c>
      <c r="B2500" s="14" t="s">
        <v>5011</v>
      </c>
      <c r="C2500" s="14" t="s">
        <v>12</v>
      </c>
      <c r="D2500" s="15"/>
    </row>
    <row r="2501" spans="1:4" s="12" customFormat="1" ht="15" customHeight="1" x14ac:dyDescent="0.25">
      <c r="A2501" s="13" t="s">
        <v>5012</v>
      </c>
      <c r="B2501" s="14" t="s">
        <v>5013</v>
      </c>
      <c r="C2501" s="14" t="s">
        <v>12</v>
      </c>
      <c r="D2501" s="15"/>
    </row>
    <row r="2502" spans="1:4" s="12" customFormat="1" ht="15" customHeight="1" x14ac:dyDescent="0.25">
      <c r="A2502" s="13" t="s">
        <v>5014</v>
      </c>
      <c r="B2502" s="14" t="s">
        <v>5015</v>
      </c>
      <c r="C2502" s="14" t="s">
        <v>12</v>
      </c>
      <c r="D2502" s="15"/>
    </row>
    <row r="2503" spans="1:4" s="12" customFormat="1" ht="15" customHeight="1" x14ac:dyDescent="0.25">
      <c r="A2503" s="13" t="s">
        <v>5016</v>
      </c>
      <c r="B2503" s="14" t="s">
        <v>5017</v>
      </c>
      <c r="C2503" s="14" t="s">
        <v>12</v>
      </c>
      <c r="D2503" s="15"/>
    </row>
    <row r="2504" spans="1:4" s="12" customFormat="1" ht="15" customHeight="1" x14ac:dyDescent="0.25">
      <c r="A2504" s="13" t="s">
        <v>5018</v>
      </c>
      <c r="B2504" s="14" t="s">
        <v>5019</v>
      </c>
      <c r="C2504" s="14" t="s">
        <v>12</v>
      </c>
      <c r="D2504" s="15"/>
    </row>
    <row r="2505" spans="1:4" s="12" customFormat="1" ht="15" customHeight="1" x14ac:dyDescent="0.25">
      <c r="A2505" s="13" t="s">
        <v>5020</v>
      </c>
      <c r="B2505" s="14" t="s">
        <v>5021</v>
      </c>
      <c r="C2505" s="14" t="s">
        <v>12</v>
      </c>
      <c r="D2505" s="15"/>
    </row>
    <row r="2506" spans="1:4" s="12" customFormat="1" ht="15" customHeight="1" x14ac:dyDescent="0.25">
      <c r="A2506" s="13" t="s">
        <v>5022</v>
      </c>
      <c r="B2506" s="14" t="s">
        <v>5023</v>
      </c>
      <c r="C2506" s="14" t="s">
        <v>12</v>
      </c>
      <c r="D2506" s="15"/>
    </row>
    <row r="2507" spans="1:4" s="12" customFormat="1" ht="15" customHeight="1" x14ac:dyDescent="0.25">
      <c r="A2507" s="13" t="s">
        <v>5024</v>
      </c>
      <c r="B2507" s="14" t="s">
        <v>5025</v>
      </c>
      <c r="C2507" s="14" t="s">
        <v>12</v>
      </c>
      <c r="D2507" s="15"/>
    </row>
    <row r="2508" spans="1:4" s="12" customFormat="1" ht="15" customHeight="1" x14ac:dyDescent="0.25">
      <c r="A2508" s="13" t="s">
        <v>5026</v>
      </c>
      <c r="B2508" s="14" t="s">
        <v>5027</v>
      </c>
      <c r="C2508" s="14" t="s">
        <v>12</v>
      </c>
      <c r="D2508" s="15"/>
    </row>
    <row r="2509" spans="1:4" s="12" customFormat="1" ht="15" customHeight="1" x14ac:dyDescent="0.25">
      <c r="A2509" s="13" t="s">
        <v>5028</v>
      </c>
      <c r="B2509" s="14" t="s">
        <v>5029</v>
      </c>
      <c r="C2509" s="14" t="s">
        <v>12</v>
      </c>
      <c r="D2509" s="15"/>
    </row>
    <row r="2510" spans="1:4" s="12" customFormat="1" ht="15" customHeight="1" x14ac:dyDescent="0.25">
      <c r="A2510" s="13" t="s">
        <v>5030</v>
      </c>
      <c r="B2510" s="14" t="s">
        <v>5031</v>
      </c>
      <c r="C2510" s="14" t="s">
        <v>12</v>
      </c>
      <c r="D2510" s="15"/>
    </row>
    <row r="2511" spans="1:4" s="12" customFormat="1" ht="15" customHeight="1" x14ac:dyDescent="0.25">
      <c r="A2511" s="13" t="s">
        <v>5032</v>
      </c>
      <c r="B2511" s="14" t="s">
        <v>5033</v>
      </c>
      <c r="C2511" s="14" t="s">
        <v>12</v>
      </c>
      <c r="D2511" s="15"/>
    </row>
    <row r="2512" spans="1:4" s="12" customFormat="1" ht="15" customHeight="1" x14ac:dyDescent="0.25">
      <c r="A2512" s="13" t="s">
        <v>5034</v>
      </c>
      <c r="B2512" s="14" t="s">
        <v>5035</v>
      </c>
      <c r="C2512" s="14" t="s">
        <v>12</v>
      </c>
      <c r="D2512" s="15"/>
    </row>
    <row r="2513" spans="1:4" s="12" customFormat="1" ht="15" customHeight="1" x14ac:dyDescent="0.25">
      <c r="A2513" s="13" t="s">
        <v>5036</v>
      </c>
      <c r="B2513" s="14" t="s">
        <v>5037</v>
      </c>
      <c r="C2513" s="14" t="s">
        <v>12</v>
      </c>
      <c r="D2513" s="15"/>
    </row>
    <row r="2514" spans="1:4" s="12" customFormat="1" ht="15" customHeight="1" x14ac:dyDescent="0.25">
      <c r="A2514" s="13" t="s">
        <v>5038</v>
      </c>
      <c r="B2514" s="14" t="s">
        <v>5039</v>
      </c>
      <c r="C2514" s="14" t="s">
        <v>12</v>
      </c>
      <c r="D2514" s="15"/>
    </row>
    <row r="2515" spans="1:4" s="12" customFormat="1" ht="15" customHeight="1" x14ac:dyDescent="0.25">
      <c r="A2515" s="13" t="s">
        <v>5040</v>
      </c>
      <c r="B2515" s="14" t="s">
        <v>5041</v>
      </c>
      <c r="C2515" s="14" t="s">
        <v>12</v>
      </c>
      <c r="D2515" s="15"/>
    </row>
    <row r="2516" spans="1:4" s="12" customFormat="1" ht="15" customHeight="1" x14ac:dyDescent="0.25">
      <c r="A2516" s="13" t="s">
        <v>5042</v>
      </c>
      <c r="B2516" s="14" t="s">
        <v>5043</v>
      </c>
      <c r="C2516" s="14" t="s">
        <v>12</v>
      </c>
      <c r="D2516" s="15"/>
    </row>
    <row r="2517" spans="1:4" s="12" customFormat="1" ht="15" customHeight="1" x14ac:dyDescent="0.25">
      <c r="A2517" s="13" t="s">
        <v>5044</v>
      </c>
      <c r="B2517" s="14" t="s">
        <v>5045</v>
      </c>
      <c r="C2517" s="14" t="s">
        <v>12</v>
      </c>
      <c r="D2517" s="15"/>
    </row>
    <row r="2518" spans="1:4" s="12" customFormat="1" ht="15" customHeight="1" x14ac:dyDescent="0.25">
      <c r="A2518" s="13" t="s">
        <v>5046</v>
      </c>
      <c r="B2518" s="14" t="s">
        <v>5047</v>
      </c>
      <c r="C2518" s="14" t="s">
        <v>12</v>
      </c>
      <c r="D2518" s="15"/>
    </row>
    <row r="2519" spans="1:4" s="12" customFormat="1" ht="15" customHeight="1" x14ac:dyDescent="0.25">
      <c r="A2519" s="13" t="s">
        <v>5048</v>
      </c>
      <c r="B2519" s="14" t="s">
        <v>5049</v>
      </c>
      <c r="C2519" s="14" t="s">
        <v>12</v>
      </c>
      <c r="D2519" s="15"/>
    </row>
    <row r="2520" spans="1:4" s="12" customFormat="1" ht="15" customHeight="1" x14ac:dyDescent="0.25">
      <c r="A2520" s="13" t="s">
        <v>5050</v>
      </c>
      <c r="B2520" s="14" t="s">
        <v>5051</v>
      </c>
      <c r="C2520" s="14" t="s">
        <v>12</v>
      </c>
      <c r="D2520" s="15"/>
    </row>
    <row r="2521" spans="1:4" s="12" customFormat="1" ht="15" customHeight="1" x14ac:dyDescent="0.25">
      <c r="A2521" s="13" t="s">
        <v>5052</v>
      </c>
      <c r="B2521" s="14" t="s">
        <v>5053</v>
      </c>
      <c r="C2521" s="14" t="s">
        <v>12</v>
      </c>
      <c r="D2521" s="15"/>
    </row>
    <row r="2522" spans="1:4" s="12" customFormat="1" ht="15" customHeight="1" x14ac:dyDescent="0.25">
      <c r="A2522" s="13" t="s">
        <v>5054</v>
      </c>
      <c r="B2522" s="14" t="s">
        <v>5055</v>
      </c>
      <c r="C2522" s="14" t="s">
        <v>12</v>
      </c>
      <c r="D2522" s="15"/>
    </row>
    <row r="2523" spans="1:4" s="12" customFormat="1" ht="15" customHeight="1" x14ac:dyDescent="0.25">
      <c r="A2523" s="13" t="s">
        <v>5056</v>
      </c>
      <c r="B2523" s="14" t="s">
        <v>5057</v>
      </c>
      <c r="C2523" s="14" t="s">
        <v>12</v>
      </c>
      <c r="D2523" s="15"/>
    </row>
    <row r="2524" spans="1:4" s="12" customFormat="1" ht="15" customHeight="1" x14ac:dyDescent="0.25">
      <c r="A2524" s="13" t="s">
        <v>5058</v>
      </c>
      <c r="B2524" s="14" t="s">
        <v>5059</v>
      </c>
      <c r="C2524" s="14" t="s">
        <v>12</v>
      </c>
      <c r="D2524" s="15"/>
    </row>
    <row r="2525" spans="1:4" s="12" customFormat="1" ht="15" customHeight="1" x14ac:dyDescent="0.25">
      <c r="A2525" s="13" t="s">
        <v>5060</v>
      </c>
      <c r="B2525" s="14" t="s">
        <v>5061</v>
      </c>
      <c r="C2525" s="14" t="s">
        <v>12</v>
      </c>
      <c r="D2525" s="15"/>
    </row>
    <row r="2526" spans="1:4" s="12" customFormat="1" ht="15" customHeight="1" x14ac:dyDescent="0.25">
      <c r="A2526" s="13" t="s">
        <v>5062</v>
      </c>
      <c r="B2526" s="14" t="s">
        <v>5063</v>
      </c>
      <c r="C2526" s="14" t="s">
        <v>12</v>
      </c>
      <c r="D2526" s="15"/>
    </row>
    <row r="2527" spans="1:4" s="12" customFormat="1" ht="15" customHeight="1" x14ac:dyDescent="0.25">
      <c r="A2527" s="13" t="s">
        <v>5064</v>
      </c>
      <c r="B2527" s="14" t="s">
        <v>5065</v>
      </c>
      <c r="C2527" s="14" t="s">
        <v>12</v>
      </c>
      <c r="D2527" s="15"/>
    </row>
    <row r="2528" spans="1:4" s="12" customFormat="1" ht="15" customHeight="1" x14ac:dyDescent="0.25">
      <c r="A2528" s="13" t="s">
        <v>5066</v>
      </c>
      <c r="B2528" s="14" t="s">
        <v>5067</v>
      </c>
      <c r="C2528" s="14" t="s">
        <v>12</v>
      </c>
      <c r="D2528" s="15"/>
    </row>
    <row r="2529" spans="1:4" s="12" customFormat="1" ht="15" customHeight="1" x14ac:dyDescent="0.25">
      <c r="A2529" s="13" t="s">
        <v>5068</v>
      </c>
      <c r="B2529" s="14" t="s">
        <v>5069</v>
      </c>
      <c r="C2529" s="14" t="s">
        <v>12</v>
      </c>
      <c r="D2529" s="15"/>
    </row>
    <row r="2530" spans="1:4" s="12" customFormat="1" ht="15" customHeight="1" x14ac:dyDescent="0.25">
      <c r="A2530" s="13" t="s">
        <v>5070</v>
      </c>
      <c r="B2530" s="14" t="s">
        <v>5071</v>
      </c>
      <c r="C2530" s="14" t="s">
        <v>12</v>
      </c>
      <c r="D2530" s="15"/>
    </row>
    <row r="2531" spans="1:4" s="12" customFormat="1" ht="15" customHeight="1" x14ac:dyDescent="0.25">
      <c r="A2531" s="13" t="s">
        <v>5072</v>
      </c>
      <c r="B2531" s="14" t="s">
        <v>5073</v>
      </c>
      <c r="C2531" s="14" t="s">
        <v>12</v>
      </c>
      <c r="D2531" s="15"/>
    </row>
    <row r="2532" spans="1:4" s="12" customFormat="1" ht="15" customHeight="1" x14ac:dyDescent="0.25">
      <c r="A2532" s="13" t="s">
        <v>5074</v>
      </c>
      <c r="B2532" s="14" t="s">
        <v>5075</v>
      </c>
      <c r="C2532" s="14" t="s">
        <v>12</v>
      </c>
      <c r="D2532" s="15"/>
    </row>
    <row r="2533" spans="1:4" s="12" customFormat="1" ht="15" customHeight="1" x14ac:dyDescent="0.25">
      <c r="A2533" s="13" t="s">
        <v>5076</v>
      </c>
      <c r="B2533" s="14" t="s">
        <v>5077</v>
      </c>
      <c r="C2533" s="14" t="s">
        <v>12</v>
      </c>
      <c r="D2533" s="15"/>
    </row>
    <row r="2534" spans="1:4" s="12" customFormat="1" ht="15" customHeight="1" x14ac:dyDescent="0.25">
      <c r="A2534" s="13" t="s">
        <v>5078</v>
      </c>
      <c r="B2534" s="14" t="s">
        <v>5079</v>
      </c>
      <c r="C2534" s="14" t="s">
        <v>12</v>
      </c>
      <c r="D2534" s="15"/>
    </row>
    <row r="2535" spans="1:4" s="12" customFormat="1" ht="15" customHeight="1" x14ac:dyDescent="0.25">
      <c r="A2535" s="13" t="s">
        <v>5080</v>
      </c>
      <c r="B2535" s="14" t="s">
        <v>5081</v>
      </c>
      <c r="C2535" s="14" t="s">
        <v>12</v>
      </c>
      <c r="D2535" s="15"/>
    </row>
    <row r="2536" spans="1:4" s="12" customFormat="1" ht="15" customHeight="1" x14ac:dyDescent="0.25">
      <c r="A2536" s="13" t="s">
        <v>5082</v>
      </c>
      <c r="B2536" s="14" t="s">
        <v>5083</v>
      </c>
      <c r="C2536" s="14" t="s">
        <v>65</v>
      </c>
      <c r="D2536" s="22" t="s">
        <v>5084</v>
      </c>
    </row>
    <row r="2537" spans="1:4" s="12" customFormat="1" ht="15" customHeight="1" x14ac:dyDescent="0.25">
      <c r="A2537" s="13" t="s">
        <v>5085</v>
      </c>
      <c r="B2537" s="14" t="s">
        <v>5086</v>
      </c>
      <c r="C2537" s="14" t="s">
        <v>12</v>
      </c>
      <c r="D2537" s="15"/>
    </row>
    <row r="2538" spans="1:4" s="12" customFormat="1" ht="15" customHeight="1" x14ac:dyDescent="0.25">
      <c r="A2538" s="13" t="s">
        <v>5087</v>
      </c>
      <c r="B2538" s="14" t="s">
        <v>5088</v>
      </c>
      <c r="C2538" s="14" t="s">
        <v>12</v>
      </c>
      <c r="D2538" s="15"/>
    </row>
    <row r="2539" spans="1:4" s="12" customFormat="1" ht="15" customHeight="1" x14ac:dyDescent="0.25">
      <c r="A2539" s="13" t="s">
        <v>5089</v>
      </c>
      <c r="B2539" s="14" t="s">
        <v>5090</v>
      </c>
      <c r="C2539" s="14" t="s">
        <v>12</v>
      </c>
      <c r="D2539" s="15"/>
    </row>
    <row r="2540" spans="1:4" s="12" customFormat="1" ht="15" customHeight="1" x14ac:dyDescent="0.25">
      <c r="A2540" s="13" t="s">
        <v>5091</v>
      </c>
      <c r="B2540" s="14" t="s">
        <v>5092</v>
      </c>
      <c r="C2540" s="14" t="s">
        <v>12</v>
      </c>
      <c r="D2540" s="15"/>
    </row>
    <row r="2541" spans="1:4" s="12" customFormat="1" ht="15" customHeight="1" x14ac:dyDescent="0.25">
      <c r="A2541" s="13" t="s">
        <v>5093</v>
      </c>
      <c r="B2541" s="14" t="s">
        <v>5094</v>
      </c>
      <c r="C2541" s="14" t="s">
        <v>12</v>
      </c>
      <c r="D2541" s="15"/>
    </row>
    <row r="2542" spans="1:4" s="12" customFormat="1" ht="15" customHeight="1" x14ac:dyDescent="0.25">
      <c r="A2542" s="13" t="s">
        <v>5095</v>
      </c>
      <c r="B2542" s="14" t="s">
        <v>5096</v>
      </c>
      <c r="C2542" s="14" t="s">
        <v>12</v>
      </c>
      <c r="D2542" s="15"/>
    </row>
    <row r="2543" spans="1:4" s="12" customFormat="1" ht="15" customHeight="1" x14ac:dyDescent="0.25">
      <c r="A2543" s="13" t="s">
        <v>5097</v>
      </c>
      <c r="B2543" s="14" t="s">
        <v>5098</v>
      </c>
      <c r="C2543" s="14" t="s">
        <v>12</v>
      </c>
      <c r="D2543" s="15"/>
    </row>
    <row r="2544" spans="1:4" s="12" customFormat="1" ht="15" customHeight="1" x14ac:dyDescent="0.25">
      <c r="A2544" s="13" t="s">
        <v>5099</v>
      </c>
      <c r="B2544" s="14" t="s">
        <v>5100</v>
      </c>
      <c r="C2544" s="14" t="s">
        <v>12</v>
      </c>
      <c r="D2544" s="15"/>
    </row>
    <row r="2545" spans="1:4" s="12" customFormat="1" ht="15" customHeight="1" x14ac:dyDescent="0.25">
      <c r="A2545" s="13" t="s">
        <v>5101</v>
      </c>
      <c r="B2545" s="14" t="s">
        <v>5102</v>
      </c>
      <c r="C2545" s="14" t="s">
        <v>12</v>
      </c>
      <c r="D2545" s="15"/>
    </row>
    <row r="2546" spans="1:4" s="12" customFormat="1" ht="15" customHeight="1" x14ac:dyDescent="0.25">
      <c r="A2546" s="13" t="s">
        <v>5103</v>
      </c>
      <c r="B2546" s="14" t="s">
        <v>5104</v>
      </c>
      <c r="C2546" s="14" t="s">
        <v>12</v>
      </c>
      <c r="D2546" s="15"/>
    </row>
    <row r="2547" spans="1:4" s="12" customFormat="1" ht="15" customHeight="1" x14ac:dyDescent="0.25">
      <c r="A2547" s="13" t="s">
        <v>5105</v>
      </c>
      <c r="B2547" s="14" t="s">
        <v>5106</v>
      </c>
      <c r="C2547" s="14" t="s">
        <v>12</v>
      </c>
      <c r="D2547" s="15"/>
    </row>
    <row r="2548" spans="1:4" s="12" customFormat="1" ht="15" customHeight="1" x14ac:dyDescent="0.25">
      <c r="A2548" s="13" t="s">
        <v>5107</v>
      </c>
      <c r="B2548" s="14" t="s">
        <v>5108</v>
      </c>
      <c r="C2548" s="14" t="s">
        <v>12</v>
      </c>
      <c r="D2548" s="15"/>
    </row>
    <row r="2549" spans="1:4" s="12" customFormat="1" ht="15" customHeight="1" x14ac:dyDescent="0.25">
      <c r="A2549" s="13" t="s">
        <v>5109</v>
      </c>
      <c r="B2549" s="14" t="s">
        <v>5110</v>
      </c>
      <c r="C2549" s="14" t="s">
        <v>12</v>
      </c>
      <c r="D2549" s="15"/>
    </row>
    <row r="2550" spans="1:4" s="12" customFormat="1" ht="15" customHeight="1" x14ac:dyDescent="0.25">
      <c r="A2550" s="13" t="s">
        <v>5111</v>
      </c>
      <c r="B2550" s="14" t="s">
        <v>5112</v>
      </c>
      <c r="C2550" s="14" t="s">
        <v>12</v>
      </c>
      <c r="D2550" s="15"/>
    </row>
    <row r="2551" spans="1:4" s="12" customFormat="1" ht="15" customHeight="1" x14ac:dyDescent="0.25">
      <c r="A2551" s="13" t="s">
        <v>5113</v>
      </c>
      <c r="B2551" s="14" t="s">
        <v>5114</v>
      </c>
      <c r="C2551" s="14" t="s">
        <v>12</v>
      </c>
      <c r="D2551" s="15"/>
    </row>
    <row r="2552" spans="1:4" s="12" customFormat="1" ht="15" customHeight="1" x14ac:dyDescent="0.25">
      <c r="A2552" s="13" t="s">
        <v>5115</v>
      </c>
      <c r="B2552" s="14" t="s">
        <v>5116</v>
      </c>
      <c r="C2552" s="14" t="s">
        <v>12</v>
      </c>
      <c r="D2552" s="15"/>
    </row>
    <row r="2553" spans="1:4" s="12" customFormat="1" ht="15" customHeight="1" x14ac:dyDescent="0.25">
      <c r="A2553" s="13" t="s">
        <v>5117</v>
      </c>
      <c r="B2553" s="14" t="s">
        <v>5118</v>
      </c>
      <c r="C2553" s="14" t="s">
        <v>12</v>
      </c>
      <c r="D2553" s="15"/>
    </row>
    <row r="2554" spans="1:4" s="12" customFormat="1" ht="15" customHeight="1" x14ac:dyDescent="0.25">
      <c r="A2554" s="13" t="s">
        <v>5119</v>
      </c>
      <c r="B2554" s="14" t="s">
        <v>5120</v>
      </c>
      <c r="C2554" s="14" t="s">
        <v>12</v>
      </c>
      <c r="D2554" s="15"/>
    </row>
    <row r="2555" spans="1:4" s="12" customFormat="1" ht="15" customHeight="1" x14ac:dyDescent="0.25">
      <c r="A2555" s="13" t="s">
        <v>5121</v>
      </c>
      <c r="B2555" s="14" t="s">
        <v>5122</v>
      </c>
      <c r="C2555" s="14" t="s">
        <v>12</v>
      </c>
      <c r="D2555" s="15"/>
    </row>
    <row r="2556" spans="1:4" s="12" customFormat="1" ht="15" customHeight="1" x14ac:dyDescent="0.25">
      <c r="A2556" s="13" t="s">
        <v>5123</v>
      </c>
      <c r="B2556" s="14" t="s">
        <v>5124</v>
      </c>
      <c r="C2556" s="14" t="s">
        <v>12</v>
      </c>
      <c r="D2556" s="15"/>
    </row>
    <row r="2557" spans="1:4" s="12" customFormat="1" ht="15" customHeight="1" x14ac:dyDescent="0.25">
      <c r="A2557" s="13" t="s">
        <v>5125</v>
      </c>
      <c r="B2557" s="14" t="s">
        <v>5126</v>
      </c>
      <c r="C2557" s="14" t="s">
        <v>12</v>
      </c>
      <c r="D2557" s="15"/>
    </row>
    <row r="2558" spans="1:4" s="12" customFormat="1" ht="15" customHeight="1" x14ac:dyDescent="0.25">
      <c r="A2558" s="13" t="s">
        <v>5127</v>
      </c>
      <c r="B2558" s="14" t="s">
        <v>5128</v>
      </c>
      <c r="C2558" s="14" t="s">
        <v>12</v>
      </c>
      <c r="D2558" s="15"/>
    </row>
    <row r="2559" spans="1:4" s="12" customFormat="1" ht="15" customHeight="1" x14ac:dyDescent="0.25">
      <c r="A2559" s="13" t="s">
        <v>5129</v>
      </c>
      <c r="B2559" s="14" t="s">
        <v>5130</v>
      </c>
      <c r="C2559" s="14" t="s">
        <v>12</v>
      </c>
      <c r="D2559" s="15"/>
    </row>
    <row r="2560" spans="1:4" x14ac:dyDescent="0.25">
      <c r="A2560" s="13" t="s">
        <v>5131</v>
      </c>
      <c r="B2560" s="14" t="s">
        <v>5132</v>
      </c>
      <c r="C2560" s="14" t="s">
        <v>65</v>
      </c>
      <c r="D2560" s="15" t="s">
        <v>5133</v>
      </c>
    </row>
    <row r="2561" spans="1:4" s="12" customFormat="1" ht="15" customHeight="1" x14ac:dyDescent="0.25">
      <c r="A2561" s="13" t="s">
        <v>5134</v>
      </c>
      <c r="B2561" s="14" t="s">
        <v>5135</v>
      </c>
      <c r="C2561" s="14" t="s">
        <v>12</v>
      </c>
      <c r="D2561" s="15"/>
    </row>
    <row r="2562" spans="1:4" s="12" customFormat="1" ht="15" customHeight="1" x14ac:dyDescent="0.25">
      <c r="A2562" s="13" t="s">
        <v>5136</v>
      </c>
      <c r="B2562" s="14" t="s">
        <v>5137</v>
      </c>
      <c r="C2562" s="14" t="s">
        <v>12</v>
      </c>
      <c r="D2562" s="15"/>
    </row>
    <row r="2563" spans="1:4" s="12" customFormat="1" ht="15" customHeight="1" x14ac:dyDescent="0.25">
      <c r="A2563" s="13" t="s">
        <v>5138</v>
      </c>
      <c r="B2563" s="14" t="s">
        <v>5139</v>
      </c>
      <c r="C2563" s="14" t="s">
        <v>12</v>
      </c>
      <c r="D2563" s="15"/>
    </row>
    <row r="2564" spans="1:4" s="12" customFormat="1" ht="15" customHeight="1" x14ac:dyDescent="0.25">
      <c r="A2564" s="13" t="s">
        <v>5140</v>
      </c>
      <c r="B2564" s="14" t="s">
        <v>5141</v>
      </c>
      <c r="C2564" s="14" t="s">
        <v>12</v>
      </c>
      <c r="D2564" s="15"/>
    </row>
    <row r="2565" spans="1:4" s="12" customFormat="1" ht="15" customHeight="1" x14ac:dyDescent="0.25">
      <c r="A2565" s="13" t="s">
        <v>5142</v>
      </c>
      <c r="B2565" s="14" t="s">
        <v>5143</v>
      </c>
      <c r="C2565" s="14" t="s">
        <v>12</v>
      </c>
      <c r="D2565" s="15"/>
    </row>
    <row r="2566" spans="1:4" s="12" customFormat="1" ht="15" customHeight="1" x14ac:dyDescent="0.25">
      <c r="A2566" s="13" t="s">
        <v>5144</v>
      </c>
      <c r="B2566" s="14" t="s">
        <v>5145</v>
      </c>
      <c r="C2566" s="14" t="s">
        <v>12</v>
      </c>
      <c r="D2566" s="15"/>
    </row>
    <row r="2567" spans="1:4" s="12" customFormat="1" ht="15" customHeight="1" x14ac:dyDescent="0.25">
      <c r="A2567" s="13" t="s">
        <v>5146</v>
      </c>
      <c r="B2567" s="14" t="s">
        <v>5147</v>
      </c>
      <c r="C2567" s="14" t="s">
        <v>12</v>
      </c>
      <c r="D2567" s="15"/>
    </row>
    <row r="2568" spans="1:4" s="12" customFormat="1" ht="15" customHeight="1" x14ac:dyDescent="0.25">
      <c r="A2568" s="13" t="s">
        <v>5148</v>
      </c>
      <c r="B2568" s="14" t="s">
        <v>5149</v>
      </c>
      <c r="C2568" s="14" t="s">
        <v>12</v>
      </c>
      <c r="D2568" s="15"/>
    </row>
    <row r="2569" spans="1:4" s="12" customFormat="1" ht="15" customHeight="1" x14ac:dyDescent="0.25">
      <c r="A2569" s="13" t="s">
        <v>5150</v>
      </c>
      <c r="B2569" s="14" t="s">
        <v>5151</v>
      </c>
      <c r="C2569" s="14" t="s">
        <v>12</v>
      </c>
      <c r="D2569" s="15"/>
    </row>
    <row r="2570" spans="1:4" s="12" customFormat="1" ht="15" customHeight="1" x14ac:dyDescent="0.25">
      <c r="A2570" s="13" t="s">
        <v>5152</v>
      </c>
      <c r="B2570" s="14" t="s">
        <v>5153</v>
      </c>
      <c r="C2570" s="14" t="s">
        <v>12</v>
      </c>
      <c r="D2570" s="15"/>
    </row>
    <row r="2571" spans="1:4" s="12" customFormat="1" ht="15" customHeight="1" x14ac:dyDescent="0.25">
      <c r="A2571" s="13" t="s">
        <v>5154</v>
      </c>
      <c r="B2571" s="14" t="s">
        <v>5155</v>
      </c>
      <c r="C2571" s="14" t="s">
        <v>12</v>
      </c>
      <c r="D2571" s="15"/>
    </row>
    <row r="2572" spans="1:4" s="12" customFormat="1" ht="15" customHeight="1" x14ac:dyDescent="0.25">
      <c r="A2572" s="13" t="s">
        <v>5156</v>
      </c>
      <c r="B2572" s="14" t="s">
        <v>5157</v>
      </c>
      <c r="C2572" s="14" t="s">
        <v>12</v>
      </c>
      <c r="D2572" s="15"/>
    </row>
    <row r="2573" spans="1:4" s="12" customFormat="1" ht="15" customHeight="1" x14ac:dyDescent="0.25">
      <c r="A2573" s="13" t="s">
        <v>5158</v>
      </c>
      <c r="B2573" s="14" t="s">
        <v>5159</v>
      </c>
      <c r="C2573" s="14" t="s">
        <v>12</v>
      </c>
      <c r="D2573" s="15"/>
    </row>
    <row r="2574" spans="1:4" s="12" customFormat="1" ht="15" customHeight="1" x14ac:dyDescent="0.25">
      <c r="A2574" s="13" t="s">
        <v>5160</v>
      </c>
      <c r="B2574" s="14" t="s">
        <v>5161</v>
      </c>
      <c r="C2574" s="14" t="s">
        <v>12</v>
      </c>
      <c r="D2574" s="15"/>
    </row>
    <row r="2575" spans="1:4" s="12" customFormat="1" ht="15" customHeight="1" x14ac:dyDescent="0.25">
      <c r="A2575" s="13" t="s">
        <v>5162</v>
      </c>
      <c r="B2575" s="14" t="s">
        <v>5163</v>
      </c>
      <c r="C2575" s="14" t="s">
        <v>12</v>
      </c>
      <c r="D2575" s="15"/>
    </row>
    <row r="2576" spans="1:4" s="12" customFormat="1" ht="15" customHeight="1" x14ac:dyDescent="0.25">
      <c r="A2576" s="13" t="s">
        <v>5164</v>
      </c>
      <c r="B2576" s="14" t="s">
        <v>5165</v>
      </c>
      <c r="C2576" s="14" t="s">
        <v>12</v>
      </c>
      <c r="D2576" s="15"/>
    </row>
    <row r="2577" spans="1:4" s="12" customFormat="1" ht="15" customHeight="1" x14ac:dyDescent="0.25">
      <c r="A2577" s="13" t="s">
        <v>5166</v>
      </c>
      <c r="B2577" s="14" t="s">
        <v>5167</v>
      </c>
      <c r="C2577" s="14" t="s">
        <v>12</v>
      </c>
      <c r="D2577" s="15"/>
    </row>
    <row r="2578" spans="1:4" s="12" customFormat="1" ht="15" customHeight="1" x14ac:dyDescent="0.25">
      <c r="A2578" s="13" t="s">
        <v>5168</v>
      </c>
      <c r="B2578" s="14" t="s">
        <v>5169</v>
      </c>
      <c r="C2578" s="14" t="s">
        <v>12</v>
      </c>
      <c r="D2578" s="15"/>
    </row>
    <row r="2579" spans="1:4" s="12" customFormat="1" ht="15" customHeight="1" x14ac:dyDescent="0.25">
      <c r="A2579" s="13" t="s">
        <v>5170</v>
      </c>
      <c r="B2579" s="14" t="s">
        <v>5171</v>
      </c>
      <c r="C2579" s="14" t="s">
        <v>12</v>
      </c>
      <c r="D2579" s="15"/>
    </row>
    <row r="2580" spans="1:4" s="12" customFormat="1" ht="15" customHeight="1" x14ac:dyDescent="0.25">
      <c r="A2580" s="13" t="s">
        <v>5172</v>
      </c>
      <c r="B2580" s="14" t="s">
        <v>5173</v>
      </c>
      <c r="C2580" s="14" t="s">
        <v>12</v>
      </c>
      <c r="D2580" s="15"/>
    </row>
    <row r="2581" spans="1:4" s="12" customFormat="1" ht="15" customHeight="1" x14ac:dyDescent="0.25">
      <c r="A2581" s="13" t="s">
        <v>5174</v>
      </c>
      <c r="B2581" s="14" t="s">
        <v>5175</v>
      </c>
      <c r="C2581" s="14" t="s">
        <v>12</v>
      </c>
      <c r="D2581" s="15"/>
    </row>
    <row r="2582" spans="1:4" s="12" customFormat="1" ht="15" customHeight="1" x14ac:dyDescent="0.25">
      <c r="A2582" s="13" t="s">
        <v>5176</v>
      </c>
      <c r="B2582" s="14" t="s">
        <v>5177</v>
      </c>
      <c r="C2582" s="14" t="s">
        <v>12</v>
      </c>
      <c r="D2582" s="15"/>
    </row>
    <row r="2583" spans="1:4" s="12" customFormat="1" ht="15" customHeight="1" x14ac:dyDescent="0.25">
      <c r="A2583" s="13" t="s">
        <v>5178</v>
      </c>
      <c r="B2583" s="14" t="s">
        <v>5179</v>
      </c>
      <c r="C2583" s="14" t="s">
        <v>12</v>
      </c>
      <c r="D2583" s="15"/>
    </row>
    <row r="2584" spans="1:4" s="12" customFormat="1" ht="15" customHeight="1" x14ac:dyDescent="0.25">
      <c r="A2584" s="13" t="s">
        <v>5180</v>
      </c>
      <c r="B2584" s="14" t="s">
        <v>5181</v>
      </c>
      <c r="C2584" s="14" t="s">
        <v>12</v>
      </c>
      <c r="D2584" s="15"/>
    </row>
    <row r="2585" spans="1:4" s="12" customFormat="1" ht="15" customHeight="1" x14ac:dyDescent="0.25">
      <c r="A2585" s="13" t="s">
        <v>5182</v>
      </c>
      <c r="B2585" s="14" t="s">
        <v>5183</v>
      </c>
      <c r="C2585" s="14" t="s">
        <v>12</v>
      </c>
      <c r="D2585" s="15"/>
    </row>
    <row r="2586" spans="1:4" s="12" customFormat="1" ht="15" customHeight="1" x14ac:dyDescent="0.25">
      <c r="A2586" s="13" t="s">
        <v>5184</v>
      </c>
      <c r="B2586" s="14" t="s">
        <v>5185</v>
      </c>
      <c r="C2586" s="14" t="s">
        <v>12</v>
      </c>
      <c r="D2586" s="15"/>
    </row>
    <row r="2587" spans="1:4" s="12" customFormat="1" ht="15" customHeight="1" x14ac:dyDescent="0.25">
      <c r="A2587" s="13" t="s">
        <v>5186</v>
      </c>
      <c r="B2587" s="14" t="s">
        <v>5187</v>
      </c>
      <c r="C2587" s="14" t="s">
        <v>12</v>
      </c>
      <c r="D2587" s="15"/>
    </row>
    <row r="2588" spans="1:4" s="12" customFormat="1" ht="15" customHeight="1" x14ac:dyDescent="0.25">
      <c r="A2588" s="13" t="s">
        <v>5188</v>
      </c>
      <c r="B2588" s="14" t="s">
        <v>5189</v>
      </c>
      <c r="C2588" s="14" t="s">
        <v>12</v>
      </c>
      <c r="D2588" s="15"/>
    </row>
    <row r="2589" spans="1:4" s="12" customFormat="1" ht="15" customHeight="1" x14ac:dyDescent="0.25">
      <c r="A2589" s="13" t="s">
        <v>5190</v>
      </c>
      <c r="B2589" s="14" t="s">
        <v>5191</v>
      </c>
      <c r="C2589" s="14" t="s">
        <v>12</v>
      </c>
      <c r="D2589" s="15"/>
    </row>
    <row r="2590" spans="1:4" s="12" customFormat="1" ht="15" customHeight="1" x14ac:dyDescent="0.25">
      <c r="A2590" s="13" t="s">
        <v>5192</v>
      </c>
      <c r="B2590" s="14" t="s">
        <v>5193</v>
      </c>
      <c r="C2590" s="14" t="s">
        <v>12</v>
      </c>
      <c r="D2590" s="15"/>
    </row>
    <row r="2591" spans="1:4" s="12" customFormat="1" ht="15" customHeight="1" x14ac:dyDescent="0.25">
      <c r="A2591" s="13" t="s">
        <v>5194</v>
      </c>
      <c r="B2591" s="14" t="s">
        <v>5195</v>
      </c>
      <c r="C2591" s="14" t="s">
        <v>12</v>
      </c>
      <c r="D2591" s="15"/>
    </row>
    <row r="2592" spans="1:4" s="12" customFormat="1" ht="15" customHeight="1" x14ac:dyDescent="0.25">
      <c r="A2592" s="13" t="s">
        <v>5196</v>
      </c>
      <c r="B2592" s="14" t="s">
        <v>5197</v>
      </c>
      <c r="C2592" s="14" t="s">
        <v>12</v>
      </c>
      <c r="D2592" s="15"/>
    </row>
    <row r="2593" spans="1:4" s="12" customFormat="1" ht="15" customHeight="1" x14ac:dyDescent="0.25">
      <c r="A2593" s="13" t="s">
        <v>5198</v>
      </c>
      <c r="B2593" s="14" t="s">
        <v>5199</v>
      </c>
      <c r="C2593" s="14" t="s">
        <v>12</v>
      </c>
      <c r="D2593" s="15"/>
    </row>
    <row r="2594" spans="1:4" s="12" customFormat="1" ht="15" customHeight="1" x14ac:dyDescent="0.25">
      <c r="A2594" s="13" t="s">
        <v>5200</v>
      </c>
      <c r="B2594" s="14" t="s">
        <v>5201</v>
      </c>
      <c r="C2594" s="14" t="s">
        <v>12</v>
      </c>
      <c r="D2594" s="15"/>
    </row>
    <row r="2595" spans="1:4" s="12" customFormat="1" ht="15" customHeight="1" x14ac:dyDescent="0.25">
      <c r="A2595" s="13" t="s">
        <v>5202</v>
      </c>
      <c r="B2595" s="14" t="s">
        <v>5203</v>
      </c>
      <c r="C2595" s="14" t="s">
        <v>12</v>
      </c>
      <c r="D2595" s="15"/>
    </row>
    <row r="2596" spans="1:4" s="12" customFormat="1" ht="15" customHeight="1" x14ac:dyDescent="0.25">
      <c r="A2596" s="13" t="s">
        <v>5204</v>
      </c>
      <c r="B2596" s="14" t="s">
        <v>5205</v>
      </c>
      <c r="C2596" s="14" t="s">
        <v>12</v>
      </c>
      <c r="D2596" s="15"/>
    </row>
    <row r="2597" spans="1:4" s="12" customFormat="1" ht="15" customHeight="1" x14ac:dyDescent="0.25">
      <c r="A2597" s="13" t="s">
        <v>5206</v>
      </c>
      <c r="B2597" s="14" t="s">
        <v>5207</v>
      </c>
      <c r="C2597" s="14" t="s">
        <v>12</v>
      </c>
      <c r="D2597" s="15"/>
    </row>
    <row r="2598" spans="1:4" s="12" customFormat="1" ht="15" customHeight="1" x14ac:dyDescent="0.25">
      <c r="A2598" s="13" t="s">
        <v>5208</v>
      </c>
      <c r="B2598" s="14" t="s">
        <v>5209</v>
      </c>
      <c r="C2598" s="14" t="s">
        <v>12</v>
      </c>
      <c r="D2598" s="15"/>
    </row>
    <row r="2599" spans="1:4" s="12" customFormat="1" ht="15" customHeight="1" x14ac:dyDescent="0.25">
      <c r="A2599" s="13" t="s">
        <v>5210</v>
      </c>
      <c r="B2599" s="14" t="s">
        <v>5211</v>
      </c>
      <c r="C2599" s="14" t="s">
        <v>12</v>
      </c>
      <c r="D2599" s="15"/>
    </row>
    <row r="2600" spans="1:4" s="12" customFormat="1" ht="15" customHeight="1" x14ac:dyDescent="0.25">
      <c r="A2600" s="13" t="s">
        <v>5212</v>
      </c>
      <c r="B2600" s="14" t="s">
        <v>5213</v>
      </c>
      <c r="C2600" s="14" t="s">
        <v>12</v>
      </c>
      <c r="D2600" s="15"/>
    </row>
    <row r="2601" spans="1:4" s="12" customFormat="1" ht="15" customHeight="1" x14ac:dyDescent="0.25">
      <c r="A2601" s="13" t="s">
        <v>5214</v>
      </c>
      <c r="B2601" s="14" t="s">
        <v>5215</v>
      </c>
      <c r="C2601" s="14" t="s">
        <v>12</v>
      </c>
      <c r="D2601" s="15"/>
    </row>
    <row r="2602" spans="1:4" s="12" customFormat="1" ht="15" customHeight="1" x14ac:dyDescent="0.25">
      <c r="A2602" s="13" t="s">
        <v>5216</v>
      </c>
      <c r="B2602" s="14" t="s">
        <v>5217</v>
      </c>
      <c r="C2602" s="14" t="s">
        <v>12</v>
      </c>
      <c r="D2602" s="15"/>
    </row>
    <row r="2603" spans="1:4" s="12" customFormat="1" ht="15" customHeight="1" x14ac:dyDescent="0.25">
      <c r="A2603" s="13" t="s">
        <v>5218</v>
      </c>
      <c r="B2603" s="14" t="s">
        <v>5219</v>
      </c>
      <c r="C2603" s="14" t="s">
        <v>12</v>
      </c>
      <c r="D2603" s="15"/>
    </row>
    <row r="2604" spans="1:4" s="12" customFormat="1" ht="15" customHeight="1" x14ac:dyDescent="0.25">
      <c r="A2604" s="13" t="s">
        <v>5220</v>
      </c>
      <c r="B2604" s="14" t="s">
        <v>5221</v>
      </c>
      <c r="C2604" s="14" t="s">
        <v>12</v>
      </c>
      <c r="D2604" s="15"/>
    </row>
    <row r="2605" spans="1:4" s="12" customFormat="1" ht="15" customHeight="1" x14ac:dyDescent="0.25">
      <c r="A2605" s="13" t="s">
        <v>5222</v>
      </c>
      <c r="B2605" s="14" t="s">
        <v>5223</v>
      </c>
      <c r="C2605" s="14" t="s">
        <v>12</v>
      </c>
      <c r="D2605" s="15"/>
    </row>
    <row r="2606" spans="1:4" s="12" customFormat="1" ht="15" customHeight="1" x14ac:dyDescent="0.25">
      <c r="A2606" s="13" t="s">
        <v>5224</v>
      </c>
      <c r="B2606" s="14" t="s">
        <v>5225</v>
      </c>
      <c r="C2606" s="14" t="s">
        <v>12</v>
      </c>
      <c r="D2606" s="15"/>
    </row>
    <row r="2607" spans="1:4" s="12" customFormat="1" ht="15" customHeight="1" x14ac:dyDescent="0.25">
      <c r="A2607" s="13" t="s">
        <v>5226</v>
      </c>
      <c r="B2607" s="14" t="s">
        <v>5227</v>
      </c>
      <c r="C2607" s="14" t="s">
        <v>12</v>
      </c>
      <c r="D2607" s="15"/>
    </row>
    <row r="2608" spans="1:4" s="12" customFormat="1" ht="15" customHeight="1" x14ac:dyDescent="0.25">
      <c r="A2608" s="13" t="s">
        <v>5228</v>
      </c>
      <c r="B2608" s="14" t="s">
        <v>5229</v>
      </c>
      <c r="C2608" s="14" t="s">
        <v>12</v>
      </c>
      <c r="D2608" s="15"/>
    </row>
    <row r="2609" spans="1:4" s="12" customFormat="1" ht="15" customHeight="1" x14ac:dyDescent="0.25">
      <c r="A2609" s="13" t="s">
        <v>5230</v>
      </c>
      <c r="B2609" s="14" t="s">
        <v>5231</v>
      </c>
      <c r="C2609" s="14" t="s">
        <v>12</v>
      </c>
      <c r="D2609" s="15"/>
    </row>
    <row r="2610" spans="1:4" s="12" customFormat="1" ht="15" customHeight="1" x14ac:dyDescent="0.25">
      <c r="A2610" s="13" t="s">
        <v>5232</v>
      </c>
      <c r="B2610" s="14" t="s">
        <v>5233</v>
      </c>
      <c r="C2610" s="14" t="s">
        <v>12</v>
      </c>
      <c r="D2610" s="15"/>
    </row>
    <row r="2611" spans="1:4" s="12" customFormat="1" ht="15" customHeight="1" x14ac:dyDescent="0.25">
      <c r="A2611" s="13" t="s">
        <v>5234</v>
      </c>
      <c r="B2611" s="14" t="s">
        <v>5235</v>
      </c>
      <c r="C2611" s="14" t="s">
        <v>12</v>
      </c>
      <c r="D2611" s="15"/>
    </row>
    <row r="2612" spans="1:4" s="12" customFormat="1" ht="15" customHeight="1" x14ac:dyDescent="0.25">
      <c r="A2612" s="13" t="s">
        <v>5236</v>
      </c>
      <c r="B2612" s="14" t="s">
        <v>5237</v>
      </c>
      <c r="C2612" s="14" t="s">
        <v>12</v>
      </c>
      <c r="D2612" s="15"/>
    </row>
    <row r="2613" spans="1:4" s="12" customFormat="1" ht="15" customHeight="1" x14ac:dyDescent="0.25">
      <c r="A2613" s="13" t="s">
        <v>5238</v>
      </c>
      <c r="B2613" s="14" t="s">
        <v>5239</v>
      </c>
      <c r="C2613" s="14" t="s">
        <v>12</v>
      </c>
      <c r="D2613" s="15"/>
    </row>
    <row r="2614" spans="1:4" s="12" customFormat="1" ht="15" customHeight="1" x14ac:dyDescent="0.25">
      <c r="A2614" s="13" t="s">
        <v>5240</v>
      </c>
      <c r="B2614" s="14" t="s">
        <v>5241</v>
      </c>
      <c r="C2614" s="14" t="s">
        <v>12</v>
      </c>
      <c r="D2614" s="15"/>
    </row>
    <row r="2615" spans="1:4" s="12" customFormat="1" ht="15" customHeight="1" x14ac:dyDescent="0.25">
      <c r="A2615" s="13" t="s">
        <v>5242</v>
      </c>
      <c r="B2615" s="14" t="s">
        <v>5243</v>
      </c>
      <c r="C2615" s="14" t="s">
        <v>12</v>
      </c>
      <c r="D2615" s="15"/>
    </row>
    <row r="2616" spans="1:4" s="12" customFormat="1" ht="15" customHeight="1" x14ac:dyDescent="0.25">
      <c r="A2616" s="13" t="s">
        <v>5244</v>
      </c>
      <c r="B2616" s="14" t="s">
        <v>5245</v>
      </c>
      <c r="C2616" s="14" t="s">
        <v>12</v>
      </c>
      <c r="D2616" s="15"/>
    </row>
    <row r="2617" spans="1:4" s="12" customFormat="1" ht="15" customHeight="1" x14ac:dyDescent="0.25">
      <c r="A2617" s="13" t="s">
        <v>5246</v>
      </c>
      <c r="B2617" s="14" t="s">
        <v>5247</v>
      </c>
      <c r="C2617" s="14" t="s">
        <v>12</v>
      </c>
      <c r="D2617" s="15"/>
    </row>
    <row r="2618" spans="1:4" s="12" customFormat="1" ht="15" customHeight="1" x14ac:dyDescent="0.25">
      <c r="A2618" s="13" t="s">
        <v>5248</v>
      </c>
      <c r="B2618" s="14" t="s">
        <v>5249</v>
      </c>
      <c r="C2618" s="14" t="s">
        <v>12</v>
      </c>
      <c r="D2618" s="15"/>
    </row>
    <row r="2619" spans="1:4" s="12" customFormat="1" ht="15" customHeight="1" x14ac:dyDescent="0.25">
      <c r="A2619" s="13" t="s">
        <v>5250</v>
      </c>
      <c r="B2619" s="14" t="s">
        <v>5251</v>
      </c>
      <c r="C2619" s="14" t="s">
        <v>12</v>
      </c>
      <c r="D2619" s="15"/>
    </row>
    <row r="2620" spans="1:4" s="12" customFormat="1" ht="15" customHeight="1" x14ac:dyDescent="0.25">
      <c r="A2620" s="13" t="s">
        <v>5252</v>
      </c>
      <c r="B2620" s="14" t="s">
        <v>5253</v>
      </c>
      <c r="C2620" s="14" t="s">
        <v>12</v>
      </c>
      <c r="D2620" s="15"/>
    </row>
    <row r="2621" spans="1:4" s="12" customFormat="1" ht="15" customHeight="1" x14ac:dyDescent="0.25">
      <c r="A2621" s="13" t="s">
        <v>5254</v>
      </c>
      <c r="B2621" s="14" t="s">
        <v>5255</v>
      </c>
      <c r="C2621" s="14" t="s">
        <v>12</v>
      </c>
      <c r="D2621" s="15"/>
    </row>
    <row r="2622" spans="1:4" s="12" customFormat="1" ht="15" customHeight="1" x14ac:dyDescent="0.25">
      <c r="A2622" s="13" t="s">
        <v>5256</v>
      </c>
      <c r="B2622" s="14" t="s">
        <v>5257</v>
      </c>
      <c r="C2622" s="14" t="s">
        <v>12</v>
      </c>
      <c r="D2622" s="15"/>
    </row>
    <row r="2623" spans="1:4" s="12" customFormat="1" ht="15" customHeight="1" x14ac:dyDescent="0.25">
      <c r="A2623" s="13" t="s">
        <v>5258</v>
      </c>
      <c r="B2623" s="14" t="s">
        <v>5259</v>
      </c>
      <c r="C2623" s="14" t="s">
        <v>12</v>
      </c>
      <c r="D2623" s="15"/>
    </row>
    <row r="2624" spans="1:4" s="12" customFormat="1" ht="15" customHeight="1" x14ac:dyDescent="0.25">
      <c r="A2624" s="13" t="s">
        <v>5260</v>
      </c>
      <c r="B2624" s="14" t="s">
        <v>5261</v>
      </c>
      <c r="C2624" s="14" t="s">
        <v>12</v>
      </c>
      <c r="D2624" s="15"/>
    </row>
    <row r="2625" spans="1:4" s="12" customFormat="1" ht="15" customHeight="1" x14ac:dyDescent="0.25">
      <c r="A2625" s="13" t="s">
        <v>5262</v>
      </c>
      <c r="B2625" s="14" t="s">
        <v>5263</v>
      </c>
      <c r="C2625" s="14" t="s">
        <v>12</v>
      </c>
      <c r="D2625" s="15"/>
    </row>
    <row r="2626" spans="1:4" s="12" customFormat="1" ht="15" customHeight="1" x14ac:dyDescent="0.25">
      <c r="A2626" s="13" t="s">
        <v>5264</v>
      </c>
      <c r="B2626" s="14" t="s">
        <v>5265</v>
      </c>
      <c r="C2626" s="14" t="s">
        <v>12</v>
      </c>
      <c r="D2626" s="15"/>
    </row>
    <row r="2627" spans="1:4" s="12" customFormat="1" ht="15" customHeight="1" x14ac:dyDescent="0.25">
      <c r="A2627" s="13" t="s">
        <v>5266</v>
      </c>
      <c r="B2627" s="14" t="s">
        <v>5267</v>
      </c>
      <c r="C2627" s="14" t="s">
        <v>12</v>
      </c>
      <c r="D2627" s="15"/>
    </row>
    <row r="2628" spans="1:4" s="12" customFormat="1" ht="15" customHeight="1" x14ac:dyDescent="0.25">
      <c r="A2628" s="13" t="s">
        <v>5268</v>
      </c>
      <c r="B2628" s="14" t="s">
        <v>5269</v>
      </c>
      <c r="C2628" s="14" t="s">
        <v>12</v>
      </c>
      <c r="D2628" s="15"/>
    </row>
    <row r="2629" spans="1:4" s="12" customFormat="1" ht="15" customHeight="1" x14ac:dyDescent="0.25">
      <c r="A2629" s="13" t="s">
        <v>5270</v>
      </c>
      <c r="B2629" s="14" t="s">
        <v>5271</v>
      </c>
      <c r="C2629" s="14" t="s">
        <v>12</v>
      </c>
      <c r="D2629" s="15"/>
    </row>
    <row r="2630" spans="1:4" s="12" customFormat="1" ht="15" customHeight="1" x14ac:dyDescent="0.25">
      <c r="A2630" s="13" t="s">
        <v>5272</v>
      </c>
      <c r="B2630" s="14" t="s">
        <v>5273</v>
      </c>
      <c r="C2630" s="14" t="s">
        <v>12</v>
      </c>
      <c r="D2630" s="15"/>
    </row>
    <row r="2631" spans="1:4" s="12" customFormat="1" ht="15" customHeight="1" x14ac:dyDescent="0.25">
      <c r="A2631" s="13" t="s">
        <v>5274</v>
      </c>
      <c r="B2631" s="14" t="s">
        <v>5275</v>
      </c>
      <c r="C2631" s="14" t="s">
        <v>12</v>
      </c>
      <c r="D2631" s="15"/>
    </row>
    <row r="2632" spans="1:4" s="12" customFormat="1" ht="15" customHeight="1" x14ac:dyDescent="0.25">
      <c r="A2632" s="13" t="s">
        <v>5276</v>
      </c>
      <c r="B2632" s="14" t="s">
        <v>5277</v>
      </c>
      <c r="C2632" s="14" t="s">
        <v>12</v>
      </c>
      <c r="D2632" s="15"/>
    </row>
    <row r="2633" spans="1:4" s="12" customFormat="1" ht="15" customHeight="1" x14ac:dyDescent="0.25">
      <c r="A2633" s="13" t="s">
        <v>5278</v>
      </c>
      <c r="B2633" s="14" t="s">
        <v>5279</v>
      </c>
      <c r="C2633" s="14" t="s">
        <v>12</v>
      </c>
      <c r="D2633" s="15"/>
    </row>
    <row r="2634" spans="1:4" s="12" customFormat="1" ht="15" customHeight="1" x14ac:dyDescent="0.25">
      <c r="A2634" s="13" t="s">
        <v>5280</v>
      </c>
      <c r="B2634" s="14" t="s">
        <v>5281</v>
      </c>
      <c r="C2634" s="14" t="s">
        <v>12</v>
      </c>
      <c r="D2634" s="15"/>
    </row>
    <row r="2635" spans="1:4" s="12" customFormat="1" ht="15" customHeight="1" x14ac:dyDescent="0.25">
      <c r="A2635" s="13" t="s">
        <v>5282</v>
      </c>
      <c r="B2635" s="14" t="s">
        <v>5283</v>
      </c>
      <c r="C2635" s="14" t="s">
        <v>12</v>
      </c>
      <c r="D2635" s="15"/>
    </row>
    <row r="2636" spans="1:4" s="12" customFormat="1" ht="15" customHeight="1" x14ac:dyDescent="0.25">
      <c r="A2636" s="13" t="s">
        <v>5284</v>
      </c>
      <c r="B2636" s="14" t="s">
        <v>5285</v>
      </c>
      <c r="C2636" s="14" t="s">
        <v>12</v>
      </c>
      <c r="D2636" s="15"/>
    </row>
    <row r="2637" spans="1:4" s="12" customFormat="1" ht="15" customHeight="1" x14ac:dyDescent="0.25">
      <c r="A2637" s="13" t="s">
        <v>5286</v>
      </c>
      <c r="B2637" s="14" t="s">
        <v>5287</v>
      </c>
      <c r="C2637" s="14" t="s">
        <v>12</v>
      </c>
      <c r="D2637" s="15"/>
    </row>
    <row r="2638" spans="1:4" s="12" customFormat="1" ht="15" customHeight="1" x14ac:dyDescent="0.25">
      <c r="A2638" s="13" t="s">
        <v>5288</v>
      </c>
      <c r="B2638" s="14" t="s">
        <v>5289</v>
      </c>
      <c r="C2638" s="14" t="s">
        <v>12</v>
      </c>
      <c r="D2638" s="15"/>
    </row>
    <row r="2639" spans="1:4" s="12" customFormat="1" ht="15" customHeight="1" x14ac:dyDescent="0.25">
      <c r="A2639" s="13" t="s">
        <v>5290</v>
      </c>
      <c r="B2639" s="14" t="s">
        <v>5291</v>
      </c>
      <c r="C2639" s="14" t="s">
        <v>12</v>
      </c>
      <c r="D2639" s="15"/>
    </row>
    <row r="2640" spans="1:4" s="12" customFormat="1" ht="15" customHeight="1" x14ac:dyDescent="0.25">
      <c r="A2640" s="13" t="s">
        <v>5292</v>
      </c>
      <c r="B2640" s="14" t="s">
        <v>5293</v>
      </c>
      <c r="C2640" s="14" t="s">
        <v>12</v>
      </c>
      <c r="D2640" s="15"/>
    </row>
    <row r="2641" spans="1:4" s="12" customFormat="1" ht="15" customHeight="1" x14ac:dyDescent="0.25">
      <c r="A2641" s="13" t="s">
        <v>5294</v>
      </c>
      <c r="B2641" s="14" t="s">
        <v>5295</v>
      </c>
      <c r="C2641" s="14" t="s">
        <v>12</v>
      </c>
      <c r="D2641" s="15"/>
    </row>
    <row r="2642" spans="1:4" s="12" customFormat="1" ht="15" customHeight="1" x14ac:dyDescent="0.25">
      <c r="A2642" s="13" t="s">
        <v>5296</v>
      </c>
      <c r="B2642" s="14" t="s">
        <v>5297</v>
      </c>
      <c r="C2642" s="14" t="s">
        <v>12</v>
      </c>
      <c r="D2642" s="15"/>
    </row>
    <row r="2643" spans="1:4" s="12" customFormat="1" ht="15" customHeight="1" x14ac:dyDescent="0.25">
      <c r="A2643" s="13" t="s">
        <v>5298</v>
      </c>
      <c r="B2643" s="14" t="s">
        <v>5299</v>
      </c>
      <c r="C2643" s="14" t="s">
        <v>12</v>
      </c>
      <c r="D2643" s="15"/>
    </row>
    <row r="2644" spans="1:4" s="12" customFormat="1" ht="15" customHeight="1" x14ac:dyDescent="0.25">
      <c r="A2644" s="13" t="s">
        <v>5300</v>
      </c>
      <c r="B2644" s="14" t="s">
        <v>5301</v>
      </c>
      <c r="C2644" s="14" t="s">
        <v>12</v>
      </c>
      <c r="D2644" s="15"/>
    </row>
    <row r="2645" spans="1:4" s="12" customFormat="1" ht="15" customHeight="1" x14ac:dyDescent="0.25">
      <c r="A2645" s="13" t="s">
        <v>5302</v>
      </c>
      <c r="B2645" s="14" t="s">
        <v>5303</v>
      </c>
      <c r="C2645" s="14" t="s">
        <v>12</v>
      </c>
      <c r="D2645" s="15"/>
    </row>
    <row r="2646" spans="1:4" s="12" customFormat="1" ht="15" customHeight="1" x14ac:dyDescent="0.25">
      <c r="A2646" s="13" t="s">
        <v>5304</v>
      </c>
      <c r="B2646" s="14" t="s">
        <v>5305</v>
      </c>
      <c r="C2646" s="14" t="s">
        <v>12</v>
      </c>
      <c r="D2646" s="15"/>
    </row>
    <row r="2647" spans="1:4" s="12" customFormat="1" ht="15" customHeight="1" x14ac:dyDescent="0.25">
      <c r="A2647" s="13" t="s">
        <v>5306</v>
      </c>
      <c r="B2647" s="14" t="s">
        <v>5307</v>
      </c>
      <c r="C2647" s="14" t="s">
        <v>12</v>
      </c>
      <c r="D2647" s="15"/>
    </row>
    <row r="2648" spans="1:4" s="12" customFormat="1" ht="15" customHeight="1" x14ac:dyDescent="0.25">
      <c r="A2648" s="13" t="s">
        <v>5308</v>
      </c>
      <c r="B2648" s="14" t="s">
        <v>5309</v>
      </c>
      <c r="C2648" s="14" t="s">
        <v>12</v>
      </c>
      <c r="D2648" s="15"/>
    </row>
    <row r="2649" spans="1:4" s="12" customFormat="1" ht="15" customHeight="1" x14ac:dyDescent="0.25">
      <c r="A2649" s="13" t="s">
        <v>5310</v>
      </c>
      <c r="B2649" s="14" t="s">
        <v>5311</v>
      </c>
      <c r="C2649" s="14" t="s">
        <v>12</v>
      </c>
      <c r="D2649" s="15"/>
    </row>
    <row r="2650" spans="1:4" s="12" customFormat="1" ht="15" customHeight="1" x14ac:dyDescent="0.25">
      <c r="A2650" s="13" t="s">
        <v>5312</v>
      </c>
      <c r="B2650" s="14" t="s">
        <v>5313</v>
      </c>
      <c r="C2650" s="14" t="s">
        <v>12</v>
      </c>
      <c r="D2650" s="15"/>
    </row>
    <row r="2651" spans="1:4" s="12" customFormat="1" ht="15" customHeight="1" x14ac:dyDescent="0.25">
      <c r="A2651" s="13" t="s">
        <v>5314</v>
      </c>
      <c r="B2651" s="14" t="s">
        <v>5315</v>
      </c>
      <c r="C2651" s="14" t="s">
        <v>12</v>
      </c>
      <c r="D2651" s="15"/>
    </row>
    <row r="2652" spans="1:4" s="12" customFormat="1" ht="15" customHeight="1" x14ac:dyDescent="0.25">
      <c r="A2652" s="16" t="s">
        <v>5316</v>
      </c>
      <c r="B2652" s="17" t="s">
        <v>5317</v>
      </c>
      <c r="C2652" s="17" t="s">
        <v>12</v>
      </c>
      <c r="D2652" s="18"/>
    </row>
    <row r="2653" spans="1:4" s="12" customFormat="1" ht="15" customHeight="1" x14ac:dyDescent="0.25">
      <c r="A2653" s="13" t="s">
        <v>5318</v>
      </c>
      <c r="B2653" s="14" t="s">
        <v>5319</v>
      </c>
      <c r="C2653" s="14" t="s">
        <v>12</v>
      </c>
      <c r="D2653" s="15"/>
    </row>
    <row r="2654" spans="1:4" s="12" customFormat="1" ht="15" customHeight="1" x14ac:dyDescent="0.25">
      <c r="A2654" s="13" t="s">
        <v>5320</v>
      </c>
      <c r="B2654" s="14" t="s">
        <v>5321</v>
      </c>
      <c r="C2654" s="14" t="s">
        <v>12</v>
      </c>
      <c r="D2654" s="15"/>
    </row>
    <row r="2655" spans="1:4" s="12" customFormat="1" ht="15" customHeight="1" x14ac:dyDescent="0.25">
      <c r="A2655" s="13" t="s">
        <v>5322</v>
      </c>
      <c r="B2655" s="14" t="s">
        <v>5323</v>
      </c>
      <c r="C2655" s="14" t="s">
        <v>12</v>
      </c>
      <c r="D2655" s="15"/>
    </row>
    <row r="2656" spans="1:4" s="12" customFormat="1" ht="15" customHeight="1" x14ac:dyDescent="0.25">
      <c r="A2656" s="13" t="s">
        <v>5324</v>
      </c>
      <c r="B2656" s="14" t="s">
        <v>5325</v>
      </c>
      <c r="C2656" s="14" t="s">
        <v>12</v>
      </c>
      <c r="D2656" s="15"/>
    </row>
    <row r="2657" spans="1:4" s="12" customFormat="1" ht="15" customHeight="1" x14ac:dyDescent="0.25">
      <c r="A2657" s="13" t="s">
        <v>5326</v>
      </c>
      <c r="B2657" s="14" t="s">
        <v>5327</v>
      </c>
      <c r="C2657" s="14" t="s">
        <v>12</v>
      </c>
      <c r="D2657" s="15"/>
    </row>
    <row r="2658" spans="1:4" s="12" customFormat="1" ht="15" customHeight="1" x14ac:dyDescent="0.25">
      <c r="A2658" s="13" t="s">
        <v>5328</v>
      </c>
      <c r="B2658" s="14" t="s">
        <v>5329</v>
      </c>
      <c r="C2658" s="14" t="s">
        <v>12</v>
      </c>
      <c r="D2658" s="15"/>
    </row>
    <row r="2659" spans="1:4" s="12" customFormat="1" ht="15" customHeight="1" x14ac:dyDescent="0.25">
      <c r="A2659" s="13" t="s">
        <v>5330</v>
      </c>
      <c r="B2659" s="14" t="s">
        <v>5331</v>
      </c>
      <c r="C2659" s="14" t="s">
        <v>12</v>
      </c>
      <c r="D2659" s="15"/>
    </row>
    <row r="2660" spans="1:4" s="12" customFormat="1" ht="15" customHeight="1" x14ac:dyDescent="0.25">
      <c r="A2660" s="13" t="s">
        <v>5332</v>
      </c>
      <c r="B2660" s="14" t="s">
        <v>5333</v>
      </c>
      <c r="C2660" s="14" t="s">
        <v>12</v>
      </c>
      <c r="D2660" s="15"/>
    </row>
    <row r="2661" spans="1:4" s="12" customFormat="1" ht="15" customHeight="1" x14ac:dyDescent="0.25">
      <c r="A2661" s="13" t="s">
        <v>5334</v>
      </c>
      <c r="B2661" s="14" t="s">
        <v>5335</v>
      </c>
      <c r="C2661" s="14" t="s">
        <v>12</v>
      </c>
      <c r="D2661" s="15"/>
    </row>
    <row r="2662" spans="1:4" s="12" customFormat="1" ht="15" customHeight="1" x14ac:dyDescent="0.25">
      <c r="A2662" s="13" t="s">
        <v>5336</v>
      </c>
      <c r="B2662" s="14" t="s">
        <v>5337</v>
      </c>
      <c r="C2662" s="14" t="s">
        <v>12</v>
      </c>
      <c r="D2662" s="15"/>
    </row>
    <row r="2663" spans="1:4" s="12" customFormat="1" ht="15" customHeight="1" x14ac:dyDescent="0.25">
      <c r="A2663" s="16" t="s">
        <v>5338</v>
      </c>
      <c r="B2663" s="17" t="s">
        <v>5339</v>
      </c>
      <c r="C2663" s="17" t="s">
        <v>12</v>
      </c>
      <c r="D2663" s="18"/>
    </row>
    <row r="2664" spans="1:4" s="12" customFormat="1" ht="15" customHeight="1" x14ac:dyDescent="0.25">
      <c r="A2664" s="13" t="s">
        <v>5340</v>
      </c>
      <c r="B2664" s="14" t="s">
        <v>5341</v>
      </c>
      <c r="C2664" s="14" t="s">
        <v>12</v>
      </c>
      <c r="D2664" s="15"/>
    </row>
    <row r="2665" spans="1:4" s="12" customFormat="1" ht="15" customHeight="1" x14ac:dyDescent="0.25">
      <c r="A2665" s="13" t="s">
        <v>5342</v>
      </c>
      <c r="B2665" s="14" t="s">
        <v>5343</v>
      </c>
      <c r="C2665" s="14" t="s">
        <v>12</v>
      </c>
      <c r="D2665" s="15"/>
    </row>
    <row r="2666" spans="1:4" s="12" customFormat="1" ht="15" customHeight="1" x14ac:dyDescent="0.25">
      <c r="A2666" s="16" t="s">
        <v>5344</v>
      </c>
      <c r="B2666" s="17" t="s">
        <v>5345</v>
      </c>
      <c r="C2666" s="17" t="s">
        <v>12</v>
      </c>
      <c r="D2666" s="18"/>
    </row>
    <row r="2667" spans="1:4" s="12" customFormat="1" ht="15" customHeight="1" x14ac:dyDescent="0.25">
      <c r="A2667" s="13" t="s">
        <v>5346</v>
      </c>
      <c r="B2667" s="14" t="s">
        <v>5347</v>
      </c>
      <c r="C2667" s="14" t="s">
        <v>12</v>
      </c>
      <c r="D2667" s="15"/>
    </row>
    <row r="2668" spans="1:4" s="12" customFormat="1" ht="15" customHeight="1" x14ac:dyDescent="0.25">
      <c r="A2668" s="13" t="s">
        <v>5348</v>
      </c>
      <c r="B2668" s="14" t="s">
        <v>5349</v>
      </c>
      <c r="C2668" s="14" t="s">
        <v>12</v>
      </c>
      <c r="D2668" s="15"/>
    </row>
    <row r="2669" spans="1:4" s="12" customFormat="1" ht="15" customHeight="1" x14ac:dyDescent="0.25">
      <c r="A2669" s="13" t="s">
        <v>5350</v>
      </c>
      <c r="B2669" s="14" t="s">
        <v>5351</v>
      </c>
      <c r="C2669" s="14" t="s">
        <v>12</v>
      </c>
      <c r="D2669" s="15"/>
    </row>
    <row r="2670" spans="1:4" s="12" customFormat="1" ht="15" customHeight="1" x14ac:dyDescent="0.25">
      <c r="A2670" s="13" t="s">
        <v>5352</v>
      </c>
      <c r="B2670" s="14" t="s">
        <v>5353</v>
      </c>
      <c r="C2670" s="14" t="s">
        <v>12</v>
      </c>
      <c r="D2670" s="15"/>
    </row>
    <row r="2671" spans="1:4" s="12" customFormat="1" ht="15" customHeight="1" x14ac:dyDescent="0.25">
      <c r="A2671" s="13" t="s">
        <v>5354</v>
      </c>
      <c r="B2671" s="14" t="s">
        <v>5355</v>
      </c>
      <c r="C2671" s="14" t="s">
        <v>12</v>
      </c>
      <c r="D2671" s="15"/>
    </row>
    <row r="2672" spans="1:4" s="12" customFormat="1" ht="15" customHeight="1" x14ac:dyDescent="0.25">
      <c r="A2672" s="13" t="s">
        <v>5356</v>
      </c>
      <c r="B2672" s="14" t="s">
        <v>5357</v>
      </c>
      <c r="C2672" s="14" t="s">
        <v>12</v>
      </c>
      <c r="D2672" s="15"/>
    </row>
    <row r="2673" spans="1:4" s="12" customFormat="1" ht="15" customHeight="1" x14ac:dyDescent="0.25">
      <c r="A2673" s="13" t="s">
        <v>5358</v>
      </c>
      <c r="B2673" s="14" t="s">
        <v>5359</v>
      </c>
      <c r="C2673" s="14" t="s">
        <v>12</v>
      </c>
      <c r="D2673" s="15"/>
    </row>
    <row r="2674" spans="1:4" s="12" customFormat="1" ht="15" customHeight="1" x14ac:dyDescent="0.25">
      <c r="A2674" s="13" t="s">
        <v>5360</v>
      </c>
      <c r="B2674" s="14" t="s">
        <v>5361</v>
      </c>
      <c r="C2674" s="14" t="s">
        <v>12</v>
      </c>
      <c r="D2674" s="15"/>
    </row>
    <row r="2675" spans="1:4" s="12" customFormat="1" ht="15" customHeight="1" x14ac:dyDescent="0.25">
      <c r="A2675" s="13" t="s">
        <v>5362</v>
      </c>
      <c r="B2675" s="14" t="s">
        <v>5363</v>
      </c>
      <c r="C2675" s="14" t="s">
        <v>12</v>
      </c>
      <c r="D2675" s="15"/>
    </row>
    <row r="2676" spans="1:4" s="12" customFormat="1" ht="15" customHeight="1" x14ac:dyDescent="0.25">
      <c r="A2676" s="13" t="s">
        <v>5364</v>
      </c>
      <c r="B2676" s="14" t="s">
        <v>5365</v>
      </c>
      <c r="C2676" s="14" t="s">
        <v>12</v>
      </c>
      <c r="D2676" s="15"/>
    </row>
    <row r="2677" spans="1:4" s="12" customFormat="1" ht="15" customHeight="1" x14ac:dyDescent="0.25">
      <c r="A2677" s="13" t="s">
        <v>5366</v>
      </c>
      <c r="B2677" s="14" t="s">
        <v>5367</v>
      </c>
      <c r="C2677" s="14" t="s">
        <v>65</v>
      </c>
      <c r="D2677" s="22" t="s">
        <v>5368</v>
      </c>
    </row>
    <row r="2678" spans="1:4" s="12" customFormat="1" ht="15" customHeight="1" x14ac:dyDescent="0.25">
      <c r="A2678" s="13" t="s">
        <v>5369</v>
      </c>
      <c r="B2678" s="14" t="s">
        <v>5370</v>
      </c>
      <c r="C2678" s="14" t="s">
        <v>12</v>
      </c>
      <c r="D2678" s="15"/>
    </row>
    <row r="2679" spans="1:4" s="12" customFormat="1" ht="15" customHeight="1" x14ac:dyDescent="0.25">
      <c r="A2679" s="13" t="s">
        <v>5371</v>
      </c>
      <c r="B2679" s="14" t="s">
        <v>5372</v>
      </c>
      <c r="C2679" s="14" t="s">
        <v>12</v>
      </c>
      <c r="D2679" s="15"/>
    </row>
    <row r="2680" spans="1:4" s="12" customFormat="1" ht="15" customHeight="1" x14ac:dyDescent="0.25">
      <c r="A2680" s="13" t="s">
        <v>5373</v>
      </c>
      <c r="B2680" s="14" t="s">
        <v>5374</v>
      </c>
      <c r="C2680" s="14" t="s">
        <v>12</v>
      </c>
      <c r="D2680" s="15"/>
    </row>
    <row r="2681" spans="1:4" s="12" customFormat="1" ht="15" customHeight="1" x14ac:dyDescent="0.25">
      <c r="A2681" s="13" t="s">
        <v>5375</v>
      </c>
      <c r="B2681" s="14" t="s">
        <v>5376</v>
      </c>
      <c r="C2681" s="14" t="s">
        <v>12</v>
      </c>
      <c r="D2681" s="15"/>
    </row>
    <row r="2682" spans="1:4" s="12" customFormat="1" ht="15" customHeight="1" x14ac:dyDescent="0.25">
      <c r="A2682" s="13" t="s">
        <v>5377</v>
      </c>
      <c r="B2682" s="14" t="s">
        <v>5378</v>
      </c>
      <c r="C2682" s="14" t="s">
        <v>12</v>
      </c>
      <c r="D2682" s="15"/>
    </row>
    <row r="2683" spans="1:4" s="12" customFormat="1" ht="15" customHeight="1" x14ac:dyDescent="0.25">
      <c r="A2683" s="13" t="s">
        <v>5379</v>
      </c>
      <c r="B2683" s="14" t="s">
        <v>5380</v>
      </c>
      <c r="C2683" s="14" t="s">
        <v>12</v>
      </c>
      <c r="D2683" s="15"/>
    </row>
    <row r="2684" spans="1:4" s="12" customFormat="1" ht="15" customHeight="1" x14ac:dyDescent="0.25">
      <c r="A2684" s="13" t="s">
        <v>5379</v>
      </c>
      <c r="B2684" s="14" t="s">
        <v>5381</v>
      </c>
      <c r="C2684" s="14" t="s">
        <v>12</v>
      </c>
      <c r="D2684" s="15"/>
    </row>
    <row r="2685" spans="1:4" s="12" customFormat="1" ht="15" customHeight="1" x14ac:dyDescent="0.25">
      <c r="A2685" s="13" t="s">
        <v>5382</v>
      </c>
      <c r="B2685" s="14" t="s">
        <v>5383</v>
      </c>
      <c r="C2685" s="14" t="s">
        <v>12</v>
      </c>
      <c r="D2685" s="15"/>
    </row>
    <row r="2686" spans="1:4" s="12" customFormat="1" ht="15" customHeight="1" x14ac:dyDescent="0.25">
      <c r="A2686" s="13" t="s">
        <v>5384</v>
      </c>
      <c r="B2686" s="14" t="s">
        <v>5385</v>
      </c>
      <c r="C2686" s="14" t="s">
        <v>12</v>
      </c>
      <c r="D2686" s="15"/>
    </row>
    <row r="2687" spans="1:4" s="12" customFormat="1" ht="15" customHeight="1" x14ac:dyDescent="0.25">
      <c r="A2687" s="13" t="s">
        <v>5386</v>
      </c>
      <c r="B2687" s="14" t="s">
        <v>5387</v>
      </c>
      <c r="C2687" s="14" t="s">
        <v>12</v>
      </c>
      <c r="D2687" s="15"/>
    </row>
    <row r="2688" spans="1:4" s="12" customFormat="1" ht="15" customHeight="1" x14ac:dyDescent="0.25">
      <c r="A2688" s="13" t="s">
        <v>5388</v>
      </c>
      <c r="B2688" s="14" t="s">
        <v>5389</v>
      </c>
      <c r="C2688" s="14" t="s">
        <v>12</v>
      </c>
      <c r="D2688" s="15"/>
    </row>
    <row r="2689" spans="1:4" s="12" customFormat="1" ht="15" customHeight="1" x14ac:dyDescent="0.25">
      <c r="A2689" s="13" t="s">
        <v>5390</v>
      </c>
      <c r="B2689" s="14" t="s">
        <v>5391</v>
      </c>
      <c r="C2689" s="14" t="s">
        <v>12</v>
      </c>
      <c r="D2689" s="15"/>
    </row>
    <row r="2690" spans="1:4" s="12" customFormat="1" ht="15" customHeight="1" x14ac:dyDescent="0.25">
      <c r="A2690" s="13" t="s">
        <v>5392</v>
      </c>
      <c r="B2690" s="14" t="s">
        <v>5393</v>
      </c>
      <c r="C2690" s="14" t="s">
        <v>12</v>
      </c>
      <c r="D2690" s="15"/>
    </row>
    <row r="2691" spans="1:4" s="12" customFormat="1" ht="15" customHeight="1" x14ac:dyDescent="0.25">
      <c r="A2691" s="13" t="s">
        <v>5394</v>
      </c>
      <c r="B2691" s="14" t="s">
        <v>5395</v>
      </c>
      <c r="C2691" s="14" t="s">
        <v>12</v>
      </c>
      <c r="D2691" s="15"/>
    </row>
    <row r="2692" spans="1:4" s="12" customFormat="1" ht="15" customHeight="1" x14ac:dyDescent="0.25">
      <c r="A2692" s="13" t="s">
        <v>5396</v>
      </c>
      <c r="B2692" s="14" t="s">
        <v>5397</v>
      </c>
      <c r="C2692" s="14" t="s">
        <v>12</v>
      </c>
      <c r="D2692" s="15"/>
    </row>
    <row r="2693" spans="1:4" s="12" customFormat="1" ht="15" customHeight="1" x14ac:dyDescent="0.25">
      <c r="A2693" s="13" t="s">
        <v>5398</v>
      </c>
      <c r="B2693" s="14" t="s">
        <v>5399</v>
      </c>
      <c r="C2693" s="14" t="s">
        <v>12</v>
      </c>
      <c r="D2693" s="15"/>
    </row>
    <row r="2694" spans="1:4" s="12" customFormat="1" ht="15" customHeight="1" x14ac:dyDescent="0.25">
      <c r="A2694" s="13" t="s">
        <v>5400</v>
      </c>
      <c r="B2694" s="14" t="s">
        <v>5401</v>
      </c>
      <c r="C2694" s="14" t="s">
        <v>12</v>
      </c>
      <c r="D2694" s="15"/>
    </row>
    <row r="2695" spans="1:4" s="12" customFormat="1" ht="15" customHeight="1" x14ac:dyDescent="0.25">
      <c r="A2695" s="13" t="s">
        <v>5402</v>
      </c>
      <c r="B2695" s="14" t="s">
        <v>5403</v>
      </c>
      <c r="C2695" s="14" t="s">
        <v>12</v>
      </c>
      <c r="D2695" s="15"/>
    </row>
    <row r="2696" spans="1:4" s="12" customFormat="1" ht="15" customHeight="1" x14ac:dyDescent="0.25">
      <c r="A2696" s="13" t="s">
        <v>5404</v>
      </c>
      <c r="B2696" s="14" t="s">
        <v>5405</v>
      </c>
      <c r="C2696" s="14" t="s">
        <v>12</v>
      </c>
      <c r="D2696" s="15"/>
    </row>
    <row r="2697" spans="1:4" s="12" customFormat="1" ht="15" customHeight="1" x14ac:dyDescent="0.25">
      <c r="A2697" s="13" t="s">
        <v>5406</v>
      </c>
      <c r="B2697" s="14" t="s">
        <v>5407</v>
      </c>
      <c r="C2697" s="14" t="s">
        <v>12</v>
      </c>
      <c r="D2697" s="15"/>
    </row>
    <row r="2698" spans="1:4" s="12" customFormat="1" ht="15" customHeight="1" x14ac:dyDescent="0.25">
      <c r="A2698" s="13" t="s">
        <v>5408</v>
      </c>
      <c r="B2698" s="14" t="s">
        <v>5409</v>
      </c>
      <c r="C2698" s="14" t="s">
        <v>12</v>
      </c>
      <c r="D2698" s="15"/>
    </row>
    <row r="2699" spans="1:4" s="12" customFormat="1" ht="15" customHeight="1" x14ac:dyDescent="0.25">
      <c r="A2699" s="13" t="s">
        <v>5410</v>
      </c>
      <c r="B2699" s="14" t="s">
        <v>5411</v>
      </c>
      <c r="C2699" s="14" t="s">
        <v>12</v>
      </c>
      <c r="D2699" s="15"/>
    </row>
    <row r="2700" spans="1:4" s="12" customFormat="1" ht="15" customHeight="1" x14ac:dyDescent="0.25">
      <c r="A2700" s="13" t="s">
        <v>5412</v>
      </c>
      <c r="B2700" s="14" t="s">
        <v>5413</v>
      </c>
      <c r="C2700" s="14" t="s">
        <v>12</v>
      </c>
      <c r="D2700" s="15"/>
    </row>
    <row r="2701" spans="1:4" s="12" customFormat="1" ht="15" customHeight="1" x14ac:dyDescent="0.25">
      <c r="A2701" s="13" t="s">
        <v>5414</v>
      </c>
      <c r="B2701" s="14" t="s">
        <v>5415</v>
      </c>
      <c r="C2701" s="14" t="s">
        <v>12</v>
      </c>
      <c r="D2701" s="15"/>
    </row>
    <row r="2702" spans="1:4" s="12" customFormat="1" ht="15" customHeight="1" x14ac:dyDescent="0.25">
      <c r="A2702" s="13" t="s">
        <v>5416</v>
      </c>
      <c r="B2702" s="14" t="s">
        <v>5417</v>
      </c>
      <c r="C2702" s="14" t="s">
        <v>12</v>
      </c>
      <c r="D2702" s="15"/>
    </row>
    <row r="2703" spans="1:4" s="12" customFormat="1" ht="15" customHeight="1" x14ac:dyDescent="0.25">
      <c r="A2703" s="13" t="s">
        <v>5418</v>
      </c>
      <c r="B2703" s="14" t="s">
        <v>5419</v>
      </c>
      <c r="C2703" s="14" t="s">
        <v>12</v>
      </c>
      <c r="D2703" s="15"/>
    </row>
    <row r="2704" spans="1:4" s="12" customFormat="1" ht="15" customHeight="1" x14ac:dyDescent="0.25">
      <c r="A2704" s="13" t="s">
        <v>5420</v>
      </c>
      <c r="B2704" s="14" t="s">
        <v>5421</v>
      </c>
      <c r="C2704" s="14" t="s">
        <v>12</v>
      </c>
      <c r="D2704" s="15"/>
    </row>
    <row r="2705" spans="1:4" s="12" customFormat="1" ht="15" customHeight="1" x14ac:dyDescent="0.25">
      <c r="A2705" s="13" t="s">
        <v>5422</v>
      </c>
      <c r="B2705" s="14" t="s">
        <v>5423</v>
      </c>
      <c r="C2705" s="14" t="s">
        <v>12</v>
      </c>
      <c r="D2705" s="15"/>
    </row>
    <row r="2706" spans="1:4" s="12" customFormat="1" ht="15" customHeight="1" x14ac:dyDescent="0.25">
      <c r="A2706" s="13" t="s">
        <v>5424</v>
      </c>
      <c r="B2706" s="14" t="s">
        <v>5425</v>
      </c>
      <c r="C2706" s="14" t="s">
        <v>12</v>
      </c>
      <c r="D2706" s="15"/>
    </row>
    <row r="2707" spans="1:4" s="12" customFormat="1" ht="15" customHeight="1" x14ac:dyDescent="0.25">
      <c r="A2707" s="13" t="s">
        <v>5426</v>
      </c>
      <c r="B2707" s="14" t="s">
        <v>5427</v>
      </c>
      <c r="C2707" s="14" t="s">
        <v>12</v>
      </c>
      <c r="D2707" s="15"/>
    </row>
    <row r="2708" spans="1:4" s="12" customFormat="1" ht="15" customHeight="1" x14ac:dyDescent="0.25">
      <c r="A2708" s="13" t="s">
        <v>5428</v>
      </c>
      <c r="B2708" s="14" t="s">
        <v>5429</v>
      </c>
      <c r="C2708" s="14" t="s">
        <v>12</v>
      </c>
      <c r="D2708" s="15"/>
    </row>
    <row r="2709" spans="1:4" s="12" customFormat="1" ht="15" customHeight="1" x14ac:dyDescent="0.25">
      <c r="A2709" s="13" t="s">
        <v>5430</v>
      </c>
      <c r="B2709" s="14" t="s">
        <v>5431</v>
      </c>
      <c r="C2709" s="14" t="s">
        <v>12</v>
      </c>
      <c r="D2709" s="15"/>
    </row>
    <row r="2710" spans="1:4" s="12" customFormat="1" ht="15" customHeight="1" x14ac:dyDescent="0.25">
      <c r="A2710" s="13" t="s">
        <v>5432</v>
      </c>
      <c r="B2710" s="14" t="s">
        <v>5433</v>
      </c>
      <c r="C2710" s="14" t="s">
        <v>12</v>
      </c>
      <c r="D2710" s="15"/>
    </row>
    <row r="2711" spans="1:4" s="12" customFormat="1" ht="15" customHeight="1" x14ac:dyDescent="0.25">
      <c r="A2711" s="13" t="s">
        <v>5434</v>
      </c>
      <c r="B2711" s="14" t="s">
        <v>5435</v>
      </c>
      <c r="C2711" s="14" t="s">
        <v>12</v>
      </c>
      <c r="D2711" s="15"/>
    </row>
    <row r="2712" spans="1:4" s="12" customFormat="1" ht="15" customHeight="1" x14ac:dyDescent="0.25">
      <c r="A2712" s="13" t="s">
        <v>5436</v>
      </c>
      <c r="B2712" s="14" t="s">
        <v>5437</v>
      </c>
      <c r="C2712" s="14" t="s">
        <v>12</v>
      </c>
      <c r="D2712" s="15"/>
    </row>
    <row r="2713" spans="1:4" s="12" customFormat="1" ht="15" customHeight="1" x14ac:dyDescent="0.25">
      <c r="A2713" s="13" t="s">
        <v>5438</v>
      </c>
      <c r="B2713" s="14" t="s">
        <v>5439</v>
      </c>
      <c r="C2713" s="14" t="s">
        <v>12</v>
      </c>
      <c r="D2713" s="15"/>
    </row>
    <row r="2714" spans="1:4" s="12" customFormat="1" ht="15" customHeight="1" x14ac:dyDescent="0.25">
      <c r="A2714" s="13" t="s">
        <v>5440</v>
      </c>
      <c r="B2714" s="14" t="s">
        <v>5441</v>
      </c>
      <c r="C2714" s="14" t="s">
        <v>12</v>
      </c>
      <c r="D2714" s="15"/>
    </row>
    <row r="2715" spans="1:4" s="12" customFormat="1" ht="15" customHeight="1" x14ac:dyDescent="0.25">
      <c r="A2715" s="13" t="s">
        <v>5442</v>
      </c>
      <c r="B2715" s="14" t="s">
        <v>5443</v>
      </c>
      <c r="C2715" s="14" t="s">
        <v>12</v>
      </c>
      <c r="D2715" s="15"/>
    </row>
    <row r="2716" spans="1:4" s="12" customFormat="1" ht="15" customHeight="1" x14ac:dyDescent="0.25">
      <c r="A2716" s="13" t="s">
        <v>5444</v>
      </c>
      <c r="B2716" s="14" t="s">
        <v>5445</v>
      </c>
      <c r="C2716" s="14" t="s">
        <v>12</v>
      </c>
      <c r="D2716" s="15"/>
    </row>
    <row r="2717" spans="1:4" s="12" customFormat="1" ht="15" customHeight="1" x14ac:dyDescent="0.25">
      <c r="A2717" s="13" t="s">
        <v>5446</v>
      </c>
      <c r="B2717" s="14" t="s">
        <v>5447</v>
      </c>
      <c r="C2717" s="14" t="s">
        <v>12</v>
      </c>
      <c r="D2717" s="15"/>
    </row>
    <row r="2718" spans="1:4" s="12" customFormat="1" ht="15" customHeight="1" x14ac:dyDescent="0.25">
      <c r="A2718" s="13" t="s">
        <v>5448</v>
      </c>
      <c r="B2718" s="14" t="s">
        <v>5449</v>
      </c>
      <c r="C2718" s="14" t="s">
        <v>12</v>
      </c>
      <c r="D2718" s="15"/>
    </row>
    <row r="2719" spans="1:4" s="12" customFormat="1" ht="15" customHeight="1" x14ac:dyDescent="0.25">
      <c r="A2719" s="13" t="s">
        <v>5450</v>
      </c>
      <c r="B2719" s="14" t="s">
        <v>5451</v>
      </c>
      <c r="C2719" s="14" t="s">
        <v>12</v>
      </c>
      <c r="D2719" s="15"/>
    </row>
    <row r="2720" spans="1:4" s="12" customFormat="1" ht="15" customHeight="1" x14ac:dyDescent="0.25">
      <c r="A2720" s="13" t="s">
        <v>5452</v>
      </c>
      <c r="B2720" s="14" t="s">
        <v>5453</v>
      </c>
      <c r="C2720" s="14" t="s">
        <v>12</v>
      </c>
      <c r="D2720" s="15"/>
    </row>
    <row r="2721" spans="1:4" s="12" customFormat="1" ht="15" customHeight="1" x14ac:dyDescent="0.25">
      <c r="A2721" s="13" t="s">
        <v>5454</v>
      </c>
      <c r="B2721" s="14" t="s">
        <v>5455</v>
      </c>
      <c r="C2721" s="14" t="s">
        <v>12</v>
      </c>
      <c r="D2721" s="15"/>
    </row>
    <row r="2722" spans="1:4" s="12" customFormat="1" ht="15" customHeight="1" x14ac:dyDescent="0.25">
      <c r="A2722" s="13" t="s">
        <v>5456</v>
      </c>
      <c r="B2722" s="14" t="s">
        <v>5457</v>
      </c>
      <c r="C2722" s="14" t="s">
        <v>12</v>
      </c>
      <c r="D2722" s="15"/>
    </row>
    <row r="2723" spans="1:4" s="12" customFormat="1" ht="15" customHeight="1" x14ac:dyDescent="0.25">
      <c r="A2723" s="13" t="s">
        <v>5458</v>
      </c>
      <c r="B2723" s="14" t="s">
        <v>5459</v>
      </c>
      <c r="C2723" s="14" t="s">
        <v>12</v>
      </c>
      <c r="D2723" s="15"/>
    </row>
    <row r="2724" spans="1:4" s="12" customFormat="1" ht="15" customHeight="1" x14ac:dyDescent="0.25">
      <c r="A2724" s="13" t="s">
        <v>5460</v>
      </c>
      <c r="B2724" s="14" t="s">
        <v>5461</v>
      </c>
      <c r="C2724" s="14" t="s">
        <v>12</v>
      </c>
      <c r="D2724" s="15"/>
    </row>
    <row r="2725" spans="1:4" s="12" customFormat="1" ht="15" customHeight="1" x14ac:dyDescent="0.25">
      <c r="A2725" s="13" t="s">
        <v>5462</v>
      </c>
      <c r="B2725" s="14" t="s">
        <v>5463</v>
      </c>
      <c r="C2725" s="14" t="s">
        <v>12</v>
      </c>
      <c r="D2725" s="15"/>
    </row>
    <row r="2726" spans="1:4" s="12" customFormat="1" ht="15" customHeight="1" x14ac:dyDescent="0.25">
      <c r="A2726" s="13" t="s">
        <v>5464</v>
      </c>
      <c r="B2726" s="14" t="s">
        <v>5465</v>
      </c>
      <c r="C2726" s="14" t="s">
        <v>12</v>
      </c>
      <c r="D2726" s="15"/>
    </row>
    <row r="2727" spans="1:4" s="12" customFormat="1" ht="15" customHeight="1" x14ac:dyDescent="0.25">
      <c r="A2727" s="13" t="s">
        <v>5466</v>
      </c>
      <c r="B2727" s="14" t="s">
        <v>5467</v>
      </c>
      <c r="C2727" s="14" t="s">
        <v>12</v>
      </c>
      <c r="D2727" s="15"/>
    </row>
    <row r="2728" spans="1:4" s="12" customFormat="1" ht="15" customHeight="1" x14ac:dyDescent="0.25">
      <c r="A2728" s="13" t="s">
        <v>5468</v>
      </c>
      <c r="B2728" s="14" t="s">
        <v>5469</v>
      </c>
      <c r="C2728" s="14" t="s">
        <v>12</v>
      </c>
      <c r="D2728" s="15"/>
    </row>
    <row r="2729" spans="1:4" s="12" customFormat="1" ht="15" customHeight="1" x14ac:dyDescent="0.25">
      <c r="A2729" s="13" t="s">
        <v>5470</v>
      </c>
      <c r="B2729" s="14" t="s">
        <v>5471</v>
      </c>
      <c r="C2729" s="14" t="s">
        <v>12</v>
      </c>
      <c r="D2729" s="15"/>
    </row>
    <row r="2730" spans="1:4" s="12" customFormat="1" ht="15" customHeight="1" x14ac:dyDescent="0.25">
      <c r="A2730" s="13" t="s">
        <v>5472</v>
      </c>
      <c r="B2730" s="14" t="s">
        <v>5473</v>
      </c>
      <c r="C2730" s="14" t="s">
        <v>12</v>
      </c>
      <c r="D2730" s="15"/>
    </row>
    <row r="2731" spans="1:4" s="12" customFormat="1" ht="15" customHeight="1" x14ac:dyDescent="0.25">
      <c r="A2731" s="13" t="s">
        <v>5474</v>
      </c>
      <c r="B2731" s="14" t="s">
        <v>5475</v>
      </c>
      <c r="C2731" s="14" t="s">
        <v>12</v>
      </c>
      <c r="D2731" s="15"/>
    </row>
    <row r="2732" spans="1:4" s="12" customFormat="1" ht="15" customHeight="1" x14ac:dyDescent="0.25">
      <c r="A2732" s="13" t="s">
        <v>5476</v>
      </c>
      <c r="B2732" s="14" t="s">
        <v>5477</v>
      </c>
      <c r="C2732" s="14" t="s">
        <v>12</v>
      </c>
      <c r="D2732" s="15"/>
    </row>
    <row r="2733" spans="1:4" s="12" customFormat="1" ht="15" customHeight="1" x14ac:dyDescent="0.25">
      <c r="A2733" s="13" t="s">
        <v>5478</v>
      </c>
      <c r="B2733" s="14" t="s">
        <v>5479</v>
      </c>
      <c r="C2733" s="14" t="s">
        <v>12</v>
      </c>
      <c r="D2733" s="15"/>
    </row>
    <row r="2734" spans="1:4" s="12" customFormat="1" ht="15" customHeight="1" x14ac:dyDescent="0.25">
      <c r="A2734" s="13" t="s">
        <v>5480</v>
      </c>
      <c r="B2734" s="14" t="s">
        <v>5481</v>
      </c>
      <c r="C2734" s="14" t="s">
        <v>12</v>
      </c>
      <c r="D2734" s="15"/>
    </row>
    <row r="2735" spans="1:4" s="12" customFormat="1" ht="15" customHeight="1" x14ac:dyDescent="0.25">
      <c r="A2735" s="13" t="s">
        <v>5482</v>
      </c>
      <c r="B2735" s="14" t="s">
        <v>5483</v>
      </c>
      <c r="C2735" s="14" t="s">
        <v>12</v>
      </c>
      <c r="D2735" s="15"/>
    </row>
    <row r="2736" spans="1:4" s="12" customFormat="1" ht="15" customHeight="1" x14ac:dyDescent="0.25">
      <c r="A2736" s="13" t="s">
        <v>5484</v>
      </c>
      <c r="B2736" s="14" t="s">
        <v>5485</v>
      </c>
      <c r="C2736" s="14" t="s">
        <v>12</v>
      </c>
      <c r="D2736" s="15"/>
    </row>
    <row r="2737" spans="1:4" s="12" customFormat="1" ht="15" customHeight="1" x14ac:dyDescent="0.25">
      <c r="A2737" s="13" t="s">
        <v>5486</v>
      </c>
      <c r="B2737" s="14" t="s">
        <v>5487</v>
      </c>
      <c r="C2737" s="14" t="s">
        <v>12</v>
      </c>
      <c r="D2737" s="15"/>
    </row>
    <row r="2738" spans="1:4" s="12" customFormat="1" ht="15" customHeight="1" x14ac:dyDescent="0.25">
      <c r="A2738" s="13" t="s">
        <v>5488</v>
      </c>
      <c r="B2738" s="14" t="s">
        <v>5489</v>
      </c>
      <c r="C2738" s="14" t="s">
        <v>12</v>
      </c>
      <c r="D2738" s="15"/>
    </row>
    <row r="2739" spans="1:4" s="12" customFormat="1" ht="15" customHeight="1" x14ac:dyDescent="0.25">
      <c r="A2739" s="13" t="s">
        <v>5490</v>
      </c>
      <c r="B2739" s="14" t="s">
        <v>5491</v>
      </c>
      <c r="C2739" s="14" t="s">
        <v>12</v>
      </c>
      <c r="D2739" s="15"/>
    </row>
    <row r="2740" spans="1:4" s="12" customFormat="1" ht="15" customHeight="1" x14ac:dyDescent="0.25">
      <c r="A2740" s="13" t="s">
        <v>5492</v>
      </c>
      <c r="B2740" s="14" t="s">
        <v>5493</v>
      </c>
      <c r="C2740" s="14" t="s">
        <v>12</v>
      </c>
      <c r="D2740" s="15"/>
    </row>
    <row r="2741" spans="1:4" s="12" customFormat="1" ht="15" customHeight="1" x14ac:dyDescent="0.25">
      <c r="A2741" s="13" t="s">
        <v>5494</v>
      </c>
      <c r="B2741" s="14" t="s">
        <v>5495</v>
      </c>
      <c r="C2741" s="14" t="s">
        <v>12</v>
      </c>
      <c r="D2741" s="15"/>
    </row>
    <row r="2742" spans="1:4" s="12" customFormat="1" ht="15" customHeight="1" x14ac:dyDescent="0.25">
      <c r="A2742" s="13" t="s">
        <v>5496</v>
      </c>
      <c r="B2742" s="14" t="s">
        <v>5497</v>
      </c>
      <c r="C2742" s="14" t="s">
        <v>12</v>
      </c>
      <c r="D2742" s="15"/>
    </row>
    <row r="2743" spans="1:4" s="12" customFormat="1" ht="15" customHeight="1" x14ac:dyDescent="0.25">
      <c r="A2743" s="13" t="s">
        <v>5498</v>
      </c>
      <c r="B2743" s="14" t="s">
        <v>5499</v>
      </c>
      <c r="C2743" s="14" t="s">
        <v>12</v>
      </c>
      <c r="D2743" s="15"/>
    </row>
    <row r="2744" spans="1:4" s="12" customFormat="1" ht="15" customHeight="1" x14ac:dyDescent="0.25">
      <c r="A2744" s="13" t="s">
        <v>5500</v>
      </c>
      <c r="B2744" s="14" t="s">
        <v>5501</v>
      </c>
      <c r="C2744" s="14" t="s">
        <v>12</v>
      </c>
      <c r="D2744" s="15"/>
    </row>
    <row r="2745" spans="1:4" s="12" customFormat="1" ht="15" customHeight="1" x14ac:dyDescent="0.25">
      <c r="A2745" s="13" t="s">
        <v>5502</v>
      </c>
      <c r="B2745" s="14" t="s">
        <v>5503</v>
      </c>
      <c r="C2745" s="14" t="s">
        <v>12</v>
      </c>
      <c r="D2745" s="15"/>
    </row>
    <row r="2746" spans="1:4" s="12" customFormat="1" ht="15" customHeight="1" x14ac:dyDescent="0.25">
      <c r="A2746" s="13" t="s">
        <v>5504</v>
      </c>
      <c r="B2746" s="14" t="s">
        <v>5505</v>
      </c>
      <c r="C2746" s="14" t="s">
        <v>12</v>
      </c>
      <c r="D2746" s="15"/>
    </row>
    <row r="2747" spans="1:4" s="12" customFormat="1" ht="15" customHeight="1" x14ac:dyDescent="0.25">
      <c r="A2747" s="13" t="s">
        <v>5506</v>
      </c>
      <c r="B2747" s="14" t="s">
        <v>5507</v>
      </c>
      <c r="C2747" s="14" t="s">
        <v>12</v>
      </c>
      <c r="D2747" s="15"/>
    </row>
    <row r="2748" spans="1:4" s="12" customFormat="1" ht="15" customHeight="1" x14ac:dyDescent="0.25">
      <c r="A2748" s="13" t="s">
        <v>5508</v>
      </c>
      <c r="B2748" s="14" t="s">
        <v>5509</v>
      </c>
      <c r="C2748" s="14" t="s">
        <v>12</v>
      </c>
      <c r="D2748" s="15"/>
    </row>
    <row r="2749" spans="1:4" s="12" customFormat="1" ht="15" customHeight="1" x14ac:dyDescent="0.25">
      <c r="A2749" s="13" t="s">
        <v>5510</v>
      </c>
      <c r="B2749" s="14" t="s">
        <v>5511</v>
      </c>
      <c r="C2749" s="14" t="s">
        <v>12</v>
      </c>
      <c r="D2749" s="15"/>
    </row>
    <row r="2750" spans="1:4" s="12" customFormat="1" ht="15" customHeight="1" x14ac:dyDescent="0.25">
      <c r="A2750" s="13" t="s">
        <v>5512</v>
      </c>
      <c r="B2750" s="14" t="s">
        <v>5513</v>
      </c>
      <c r="C2750" s="14" t="s">
        <v>12</v>
      </c>
      <c r="D2750" s="15"/>
    </row>
    <row r="2751" spans="1:4" s="12" customFormat="1" ht="15" customHeight="1" x14ac:dyDescent="0.25">
      <c r="A2751" s="13" t="s">
        <v>5514</v>
      </c>
      <c r="B2751" s="14" t="s">
        <v>5515</v>
      </c>
      <c r="C2751" s="14" t="s">
        <v>12</v>
      </c>
      <c r="D2751" s="15"/>
    </row>
    <row r="2752" spans="1:4" s="12" customFormat="1" ht="15" customHeight="1" x14ac:dyDescent="0.25">
      <c r="A2752" s="13" t="s">
        <v>5516</v>
      </c>
      <c r="B2752" s="14" t="s">
        <v>5517</v>
      </c>
      <c r="C2752" s="14" t="s">
        <v>12</v>
      </c>
      <c r="D2752" s="15"/>
    </row>
    <row r="2753" spans="1:4" s="12" customFormat="1" ht="15" customHeight="1" x14ac:dyDescent="0.25">
      <c r="A2753" s="13" t="s">
        <v>5518</v>
      </c>
      <c r="B2753" s="14" t="s">
        <v>5519</v>
      </c>
      <c r="C2753" s="14" t="s">
        <v>12</v>
      </c>
      <c r="D2753" s="15"/>
    </row>
    <row r="2754" spans="1:4" s="12" customFormat="1" ht="15" customHeight="1" x14ac:dyDescent="0.25">
      <c r="A2754" s="13" t="s">
        <v>5520</v>
      </c>
      <c r="B2754" s="14" t="s">
        <v>5521</v>
      </c>
      <c r="C2754" s="14" t="s">
        <v>12</v>
      </c>
      <c r="D2754" s="15"/>
    </row>
    <row r="2755" spans="1:4" s="12" customFormat="1" ht="15" customHeight="1" x14ac:dyDescent="0.25">
      <c r="A2755" s="13" t="s">
        <v>5522</v>
      </c>
      <c r="B2755" s="14" t="s">
        <v>5523</v>
      </c>
      <c r="C2755" s="14" t="s">
        <v>12</v>
      </c>
      <c r="D2755" s="15"/>
    </row>
    <row r="2756" spans="1:4" s="12" customFormat="1" ht="15" customHeight="1" x14ac:dyDescent="0.25">
      <c r="A2756" s="13" t="s">
        <v>5524</v>
      </c>
      <c r="B2756" s="14" t="s">
        <v>5525</v>
      </c>
      <c r="C2756" s="14" t="s">
        <v>12</v>
      </c>
      <c r="D2756" s="15"/>
    </row>
    <row r="2757" spans="1:4" s="12" customFormat="1" ht="15" customHeight="1" x14ac:dyDescent="0.25">
      <c r="A2757" s="13" t="s">
        <v>5526</v>
      </c>
      <c r="B2757" s="14" t="s">
        <v>5527</v>
      </c>
      <c r="C2757" s="14" t="s">
        <v>12</v>
      </c>
      <c r="D2757" s="15"/>
    </row>
    <row r="2758" spans="1:4" s="12" customFormat="1" ht="15" customHeight="1" x14ac:dyDescent="0.25">
      <c r="A2758" s="13" t="s">
        <v>5528</v>
      </c>
      <c r="B2758" s="14" t="s">
        <v>5529</v>
      </c>
      <c r="C2758" s="14" t="s">
        <v>12</v>
      </c>
      <c r="D2758" s="15"/>
    </row>
    <row r="2759" spans="1:4" s="12" customFormat="1" ht="15" customHeight="1" x14ac:dyDescent="0.25">
      <c r="A2759" s="13" t="s">
        <v>5530</v>
      </c>
      <c r="B2759" s="14" t="s">
        <v>5531</v>
      </c>
      <c r="C2759" s="14" t="s">
        <v>12</v>
      </c>
      <c r="D2759" s="15"/>
    </row>
    <row r="2760" spans="1:4" s="12" customFormat="1" ht="15" customHeight="1" x14ac:dyDescent="0.25">
      <c r="A2760" s="13" t="s">
        <v>5532</v>
      </c>
      <c r="B2760" s="14" t="s">
        <v>5533</v>
      </c>
      <c r="C2760" s="14" t="s">
        <v>12</v>
      </c>
      <c r="D2760" s="15"/>
    </row>
    <row r="2761" spans="1:4" s="12" customFormat="1" ht="15" customHeight="1" x14ac:dyDescent="0.25">
      <c r="A2761" s="13" t="s">
        <v>5534</v>
      </c>
      <c r="B2761" s="14" t="s">
        <v>5535</v>
      </c>
      <c r="C2761" s="14" t="s">
        <v>12</v>
      </c>
      <c r="D2761" s="15"/>
    </row>
    <row r="2762" spans="1:4" s="12" customFormat="1" ht="15" customHeight="1" x14ac:dyDescent="0.25">
      <c r="A2762" s="13" t="s">
        <v>5536</v>
      </c>
      <c r="B2762" s="14" t="s">
        <v>5537</v>
      </c>
      <c r="C2762" s="14" t="s">
        <v>12</v>
      </c>
      <c r="D2762" s="15"/>
    </row>
    <row r="2763" spans="1:4" s="12" customFormat="1" ht="15" customHeight="1" x14ac:dyDescent="0.25">
      <c r="A2763" s="13" t="s">
        <v>5538</v>
      </c>
      <c r="B2763" s="14" t="s">
        <v>5539</v>
      </c>
      <c r="C2763" s="14" t="s">
        <v>12</v>
      </c>
      <c r="D2763" s="15"/>
    </row>
    <row r="2764" spans="1:4" s="12" customFormat="1" ht="15" customHeight="1" x14ac:dyDescent="0.25">
      <c r="A2764" s="13" t="s">
        <v>5540</v>
      </c>
      <c r="B2764" s="14" t="s">
        <v>5541</v>
      </c>
      <c r="C2764" s="14" t="s">
        <v>12</v>
      </c>
      <c r="D2764" s="15"/>
    </row>
    <row r="2765" spans="1:4" s="12" customFormat="1" ht="15" customHeight="1" x14ac:dyDescent="0.25">
      <c r="A2765" s="13" t="s">
        <v>5542</v>
      </c>
      <c r="B2765" s="14" t="s">
        <v>5543</v>
      </c>
      <c r="C2765" s="14" t="s">
        <v>12</v>
      </c>
      <c r="D2765" s="15"/>
    </row>
    <row r="2766" spans="1:4" s="12" customFormat="1" ht="15" customHeight="1" x14ac:dyDescent="0.25">
      <c r="A2766" s="13" t="s">
        <v>5544</v>
      </c>
      <c r="B2766" s="14" t="s">
        <v>5545</v>
      </c>
      <c r="C2766" s="14" t="s">
        <v>12</v>
      </c>
      <c r="D2766" s="15"/>
    </row>
    <row r="2767" spans="1:4" s="12" customFormat="1" ht="15" customHeight="1" x14ac:dyDescent="0.25">
      <c r="A2767" s="13" t="s">
        <v>5546</v>
      </c>
      <c r="B2767" s="14" t="s">
        <v>5547</v>
      </c>
      <c r="C2767" s="14" t="s">
        <v>12</v>
      </c>
      <c r="D2767" s="15"/>
    </row>
    <row r="2768" spans="1:4" s="12" customFormat="1" ht="15" customHeight="1" x14ac:dyDescent="0.25">
      <c r="A2768" s="13" t="s">
        <v>5548</v>
      </c>
      <c r="B2768" s="14" t="s">
        <v>5549</v>
      </c>
      <c r="C2768" s="14" t="s">
        <v>12</v>
      </c>
      <c r="D2768" s="15"/>
    </row>
    <row r="2769" spans="1:4" s="12" customFormat="1" ht="15" customHeight="1" x14ac:dyDescent="0.25">
      <c r="A2769" s="13" t="s">
        <v>5550</v>
      </c>
      <c r="B2769" s="14" t="s">
        <v>5551</v>
      </c>
      <c r="C2769" s="14" t="s">
        <v>12</v>
      </c>
      <c r="D2769" s="15"/>
    </row>
    <row r="2770" spans="1:4" s="12" customFormat="1" ht="15" customHeight="1" x14ac:dyDescent="0.25">
      <c r="A2770" s="13" t="s">
        <v>5552</v>
      </c>
      <c r="B2770" s="14" t="s">
        <v>5553</v>
      </c>
      <c r="C2770" s="14" t="s">
        <v>12</v>
      </c>
      <c r="D2770" s="15"/>
    </row>
    <row r="2771" spans="1:4" s="12" customFormat="1" ht="15" customHeight="1" x14ac:dyDescent="0.25">
      <c r="A2771" s="13" t="s">
        <v>5554</v>
      </c>
      <c r="B2771" s="14" t="s">
        <v>5555</v>
      </c>
      <c r="C2771" s="14" t="s">
        <v>12</v>
      </c>
      <c r="D2771" s="15"/>
    </row>
    <row r="2772" spans="1:4" s="12" customFormat="1" ht="15" customHeight="1" x14ac:dyDescent="0.25">
      <c r="A2772" s="13" t="s">
        <v>5556</v>
      </c>
      <c r="B2772" s="14" t="s">
        <v>5557</v>
      </c>
      <c r="C2772" s="14" t="s">
        <v>12</v>
      </c>
      <c r="D2772" s="15"/>
    </row>
    <row r="2773" spans="1:4" s="12" customFormat="1" ht="15" customHeight="1" x14ac:dyDescent="0.25">
      <c r="A2773" s="13" t="s">
        <v>5558</v>
      </c>
      <c r="B2773" s="14" t="s">
        <v>5559</v>
      </c>
      <c r="C2773" s="14" t="s">
        <v>12</v>
      </c>
      <c r="D2773" s="15"/>
    </row>
    <row r="2774" spans="1:4" s="12" customFormat="1" ht="15" customHeight="1" x14ac:dyDescent="0.25">
      <c r="A2774" s="13" t="s">
        <v>5560</v>
      </c>
      <c r="B2774" s="14" t="s">
        <v>5561</v>
      </c>
      <c r="C2774" s="14" t="s">
        <v>12</v>
      </c>
      <c r="D2774" s="15"/>
    </row>
    <row r="2775" spans="1:4" s="12" customFormat="1" ht="15" customHeight="1" x14ac:dyDescent="0.25">
      <c r="A2775" s="13" t="s">
        <v>5562</v>
      </c>
      <c r="B2775" s="14" t="s">
        <v>5563</v>
      </c>
      <c r="C2775" s="14" t="s">
        <v>12</v>
      </c>
      <c r="D2775" s="15"/>
    </row>
    <row r="2776" spans="1:4" s="12" customFormat="1" ht="15" customHeight="1" x14ac:dyDescent="0.25">
      <c r="A2776" s="13" t="s">
        <v>5564</v>
      </c>
      <c r="B2776" s="14" t="s">
        <v>5565</v>
      </c>
      <c r="C2776" s="14" t="s">
        <v>12</v>
      </c>
      <c r="D2776" s="15"/>
    </row>
    <row r="2777" spans="1:4" s="12" customFormat="1" ht="15" customHeight="1" x14ac:dyDescent="0.25">
      <c r="A2777" s="13" t="s">
        <v>5566</v>
      </c>
      <c r="B2777" s="14" t="s">
        <v>5567</v>
      </c>
      <c r="C2777" s="14" t="s">
        <v>12</v>
      </c>
      <c r="D2777" s="15"/>
    </row>
    <row r="2778" spans="1:4" s="12" customFormat="1" ht="15" customHeight="1" x14ac:dyDescent="0.25">
      <c r="A2778" s="13" t="s">
        <v>5568</v>
      </c>
      <c r="B2778" s="14" t="s">
        <v>5569</v>
      </c>
      <c r="C2778" s="14" t="s">
        <v>12</v>
      </c>
      <c r="D2778" s="15"/>
    </row>
    <row r="2779" spans="1:4" s="12" customFormat="1" ht="15" customHeight="1" x14ac:dyDescent="0.25">
      <c r="A2779" s="13" t="s">
        <v>5570</v>
      </c>
      <c r="B2779" s="14" t="s">
        <v>5571</v>
      </c>
      <c r="C2779" s="14" t="s">
        <v>12</v>
      </c>
      <c r="D2779" s="15"/>
    </row>
    <row r="2780" spans="1:4" s="12" customFormat="1" ht="15" customHeight="1" x14ac:dyDescent="0.25">
      <c r="A2780" s="13" t="s">
        <v>5572</v>
      </c>
      <c r="B2780" s="14" t="s">
        <v>5573</v>
      </c>
      <c r="C2780" s="14" t="s">
        <v>12</v>
      </c>
      <c r="D2780" s="15"/>
    </row>
    <row r="2781" spans="1:4" s="12" customFormat="1" ht="15" customHeight="1" x14ac:dyDescent="0.25">
      <c r="A2781" s="13" t="s">
        <v>5574</v>
      </c>
      <c r="B2781" s="14" t="s">
        <v>5575</v>
      </c>
      <c r="C2781" s="14" t="s">
        <v>12</v>
      </c>
      <c r="D2781" s="15"/>
    </row>
    <row r="2782" spans="1:4" s="12" customFormat="1" ht="15" customHeight="1" x14ac:dyDescent="0.25">
      <c r="A2782" s="13" t="s">
        <v>5576</v>
      </c>
      <c r="B2782" s="14" t="s">
        <v>5577</v>
      </c>
      <c r="C2782" s="14" t="s">
        <v>12</v>
      </c>
      <c r="D2782" s="15"/>
    </row>
    <row r="2783" spans="1:4" s="12" customFormat="1" ht="15" customHeight="1" x14ac:dyDescent="0.25">
      <c r="A2783" s="13" t="s">
        <v>5578</v>
      </c>
      <c r="B2783" s="14" t="s">
        <v>5579</v>
      </c>
      <c r="C2783" s="14" t="s">
        <v>12</v>
      </c>
      <c r="D2783" s="15"/>
    </row>
    <row r="2784" spans="1:4" s="12" customFormat="1" ht="15" customHeight="1" x14ac:dyDescent="0.25">
      <c r="A2784" s="13" t="s">
        <v>5580</v>
      </c>
      <c r="B2784" s="14" t="s">
        <v>5581</v>
      </c>
      <c r="C2784" s="14" t="s">
        <v>12</v>
      </c>
      <c r="D2784" s="15"/>
    </row>
    <row r="2785" spans="1:4" s="12" customFormat="1" ht="15" customHeight="1" x14ac:dyDescent="0.25">
      <c r="A2785" s="13" t="s">
        <v>5582</v>
      </c>
      <c r="B2785" s="14" t="s">
        <v>5583</v>
      </c>
      <c r="C2785" s="14" t="s">
        <v>12</v>
      </c>
      <c r="D2785" s="15"/>
    </row>
    <row r="2786" spans="1:4" s="12" customFormat="1" ht="15" customHeight="1" x14ac:dyDescent="0.25">
      <c r="A2786" s="13" t="s">
        <v>5584</v>
      </c>
      <c r="B2786" s="14" t="s">
        <v>5585</v>
      </c>
      <c r="C2786" s="14" t="s">
        <v>12</v>
      </c>
      <c r="D2786" s="15"/>
    </row>
    <row r="2787" spans="1:4" s="12" customFormat="1" ht="15" customHeight="1" x14ac:dyDescent="0.25">
      <c r="A2787" s="13" t="s">
        <v>5586</v>
      </c>
      <c r="B2787" s="14" t="s">
        <v>5587</v>
      </c>
      <c r="C2787" s="14" t="s">
        <v>12</v>
      </c>
      <c r="D2787" s="15"/>
    </row>
    <row r="2788" spans="1:4" s="12" customFormat="1" ht="15" customHeight="1" x14ac:dyDescent="0.25">
      <c r="A2788" s="13" t="s">
        <v>5588</v>
      </c>
      <c r="B2788" s="14" t="s">
        <v>5589</v>
      </c>
      <c r="C2788" s="14" t="s">
        <v>12</v>
      </c>
      <c r="D2788" s="15"/>
    </row>
    <row r="2789" spans="1:4" s="12" customFormat="1" ht="15" customHeight="1" x14ac:dyDescent="0.25">
      <c r="A2789" s="13" t="s">
        <v>5590</v>
      </c>
      <c r="B2789" s="14" t="s">
        <v>5591</v>
      </c>
      <c r="C2789" s="14" t="s">
        <v>12</v>
      </c>
      <c r="D2789" s="15"/>
    </row>
    <row r="2790" spans="1:4" s="12" customFormat="1" ht="15" customHeight="1" x14ac:dyDescent="0.25">
      <c r="A2790" s="13" t="s">
        <v>5592</v>
      </c>
      <c r="B2790" s="14" t="s">
        <v>5593</v>
      </c>
      <c r="C2790" s="14" t="s">
        <v>12</v>
      </c>
      <c r="D2790" s="15"/>
    </row>
    <row r="2791" spans="1:4" s="12" customFormat="1" ht="15" customHeight="1" x14ac:dyDescent="0.25">
      <c r="A2791" s="13" t="s">
        <v>5594</v>
      </c>
      <c r="B2791" s="14" t="s">
        <v>5595</v>
      </c>
      <c r="C2791" s="14" t="s">
        <v>12</v>
      </c>
      <c r="D2791" s="15"/>
    </row>
    <row r="2792" spans="1:4" s="12" customFormat="1" ht="15" customHeight="1" x14ac:dyDescent="0.25">
      <c r="A2792" s="13" t="s">
        <v>5596</v>
      </c>
      <c r="B2792" s="14" t="s">
        <v>5597</v>
      </c>
      <c r="C2792" s="14" t="s">
        <v>12</v>
      </c>
      <c r="D2792" s="15"/>
    </row>
    <row r="2793" spans="1:4" s="12" customFormat="1" ht="15" customHeight="1" x14ac:dyDescent="0.25">
      <c r="A2793" s="13" t="s">
        <v>5598</v>
      </c>
      <c r="B2793" s="14" t="s">
        <v>5599</v>
      </c>
      <c r="C2793" s="14" t="s">
        <v>12</v>
      </c>
      <c r="D2793" s="15"/>
    </row>
    <row r="2794" spans="1:4" s="12" customFormat="1" ht="15" customHeight="1" x14ac:dyDescent="0.25">
      <c r="A2794" s="13" t="s">
        <v>5600</v>
      </c>
      <c r="B2794" s="14" t="s">
        <v>5601</v>
      </c>
      <c r="C2794" s="14" t="s">
        <v>12</v>
      </c>
      <c r="D2794" s="15"/>
    </row>
    <row r="2795" spans="1:4" s="12" customFormat="1" ht="15" customHeight="1" x14ac:dyDescent="0.25">
      <c r="A2795" s="13" t="s">
        <v>5602</v>
      </c>
      <c r="B2795" s="14" t="s">
        <v>5603</v>
      </c>
      <c r="C2795" s="14" t="s">
        <v>12</v>
      </c>
      <c r="D2795" s="15"/>
    </row>
    <row r="2796" spans="1:4" s="12" customFormat="1" ht="15" customHeight="1" x14ac:dyDescent="0.25">
      <c r="A2796" s="13" t="s">
        <v>5604</v>
      </c>
      <c r="B2796" s="14" t="s">
        <v>5605</v>
      </c>
      <c r="C2796" s="14" t="s">
        <v>12</v>
      </c>
      <c r="D2796" s="15"/>
    </row>
    <row r="2797" spans="1:4" s="12" customFormat="1" ht="15" customHeight="1" x14ac:dyDescent="0.25">
      <c r="A2797" s="13" t="s">
        <v>5606</v>
      </c>
      <c r="B2797" s="14" t="s">
        <v>5607</v>
      </c>
      <c r="C2797" s="14" t="s">
        <v>12</v>
      </c>
      <c r="D2797" s="15"/>
    </row>
    <row r="2798" spans="1:4" s="12" customFormat="1" ht="15" customHeight="1" x14ac:dyDescent="0.25">
      <c r="A2798" s="13" t="s">
        <v>5608</v>
      </c>
      <c r="B2798" s="14" t="s">
        <v>5609</v>
      </c>
      <c r="C2798" s="14" t="s">
        <v>12</v>
      </c>
      <c r="D2798" s="15"/>
    </row>
    <row r="2799" spans="1:4" s="12" customFormat="1" ht="15" customHeight="1" x14ac:dyDescent="0.25">
      <c r="A2799" s="13" t="s">
        <v>5610</v>
      </c>
      <c r="B2799" s="14" t="s">
        <v>5611</v>
      </c>
      <c r="C2799" s="14" t="s">
        <v>12</v>
      </c>
      <c r="D2799" s="15"/>
    </row>
    <row r="2800" spans="1:4" s="12" customFormat="1" ht="15" customHeight="1" x14ac:dyDescent="0.25">
      <c r="A2800" s="13" t="s">
        <v>5612</v>
      </c>
      <c r="B2800" s="14" t="s">
        <v>5613</v>
      </c>
      <c r="C2800" s="14" t="s">
        <v>12</v>
      </c>
      <c r="D2800" s="15"/>
    </row>
    <row r="2801" spans="1:4" s="12" customFormat="1" ht="15" customHeight="1" x14ac:dyDescent="0.25">
      <c r="A2801" s="13" t="s">
        <v>5614</v>
      </c>
      <c r="B2801" s="14" t="s">
        <v>5615</v>
      </c>
      <c r="C2801" s="14" t="s">
        <v>12</v>
      </c>
      <c r="D2801" s="15"/>
    </row>
    <row r="2802" spans="1:4" s="12" customFormat="1" ht="15" customHeight="1" x14ac:dyDescent="0.25">
      <c r="A2802" s="13" t="s">
        <v>5616</v>
      </c>
      <c r="B2802" s="14" t="s">
        <v>5617</v>
      </c>
      <c r="C2802" s="14" t="s">
        <v>12</v>
      </c>
      <c r="D2802" s="15"/>
    </row>
    <row r="2803" spans="1:4" s="12" customFormat="1" ht="15" customHeight="1" x14ac:dyDescent="0.25">
      <c r="A2803" s="13" t="s">
        <v>5618</v>
      </c>
      <c r="B2803" s="14" t="s">
        <v>5619</v>
      </c>
      <c r="C2803" s="14" t="s">
        <v>12</v>
      </c>
      <c r="D2803" s="15"/>
    </row>
    <row r="2804" spans="1:4" s="12" customFormat="1" ht="15" customHeight="1" x14ac:dyDescent="0.25">
      <c r="A2804" s="13" t="s">
        <v>5620</v>
      </c>
      <c r="B2804" s="14" t="s">
        <v>5621</v>
      </c>
      <c r="C2804" s="14" t="s">
        <v>12</v>
      </c>
      <c r="D2804" s="15"/>
    </row>
    <row r="2805" spans="1:4" s="12" customFormat="1" ht="15" customHeight="1" x14ac:dyDescent="0.25">
      <c r="A2805" s="13" t="s">
        <v>5622</v>
      </c>
      <c r="B2805" s="14" t="s">
        <v>5623</v>
      </c>
      <c r="C2805" s="14" t="s">
        <v>12</v>
      </c>
      <c r="D2805" s="15"/>
    </row>
    <row r="2806" spans="1:4" s="12" customFormat="1" ht="15" customHeight="1" x14ac:dyDescent="0.25">
      <c r="A2806" s="13" t="s">
        <v>5624</v>
      </c>
      <c r="B2806" s="14" t="s">
        <v>5625</v>
      </c>
      <c r="C2806" s="14" t="s">
        <v>12</v>
      </c>
      <c r="D2806" s="15"/>
    </row>
    <row r="2807" spans="1:4" s="12" customFormat="1" ht="15" customHeight="1" x14ac:dyDescent="0.25">
      <c r="A2807" s="13" t="s">
        <v>5626</v>
      </c>
      <c r="B2807" s="14" t="s">
        <v>5627</v>
      </c>
      <c r="C2807" s="14" t="s">
        <v>12</v>
      </c>
      <c r="D2807" s="15"/>
    </row>
    <row r="2808" spans="1:4" s="12" customFormat="1" ht="15" customHeight="1" x14ac:dyDescent="0.25">
      <c r="A2808" s="13" t="s">
        <v>5628</v>
      </c>
      <c r="B2808" s="14" t="s">
        <v>5629</v>
      </c>
      <c r="C2808" s="14" t="s">
        <v>12</v>
      </c>
      <c r="D2808" s="15"/>
    </row>
    <row r="2809" spans="1:4" s="12" customFormat="1" ht="15" customHeight="1" x14ac:dyDescent="0.25">
      <c r="A2809" s="13" t="s">
        <v>5630</v>
      </c>
      <c r="B2809" s="14" t="s">
        <v>5631</v>
      </c>
      <c r="C2809" s="14" t="s">
        <v>12</v>
      </c>
      <c r="D2809" s="15"/>
    </row>
    <row r="2810" spans="1:4" s="12" customFormat="1" ht="15" customHeight="1" x14ac:dyDescent="0.25">
      <c r="A2810" s="13" t="s">
        <v>5632</v>
      </c>
      <c r="B2810" s="14" t="s">
        <v>5633</v>
      </c>
      <c r="C2810" s="14" t="s">
        <v>12</v>
      </c>
      <c r="D2810" s="15"/>
    </row>
    <row r="2811" spans="1:4" s="12" customFormat="1" ht="15" customHeight="1" x14ac:dyDescent="0.25">
      <c r="A2811" s="13" t="s">
        <v>5634</v>
      </c>
      <c r="B2811" s="14" t="s">
        <v>5635</v>
      </c>
      <c r="C2811" s="14" t="s">
        <v>12</v>
      </c>
      <c r="D2811" s="15"/>
    </row>
    <row r="2812" spans="1:4" s="12" customFormat="1" ht="15" customHeight="1" x14ac:dyDescent="0.25">
      <c r="A2812" s="13" t="s">
        <v>5636</v>
      </c>
      <c r="B2812" s="14" t="s">
        <v>5637</v>
      </c>
      <c r="C2812" s="14" t="s">
        <v>12</v>
      </c>
      <c r="D2812" s="15"/>
    </row>
    <row r="2813" spans="1:4" s="12" customFormat="1" ht="15" customHeight="1" x14ac:dyDescent="0.25">
      <c r="A2813" s="13" t="s">
        <v>5638</v>
      </c>
      <c r="B2813" s="14" t="s">
        <v>5639</v>
      </c>
      <c r="C2813" s="14" t="s">
        <v>12</v>
      </c>
      <c r="D2813" s="15"/>
    </row>
    <row r="2814" spans="1:4" s="12" customFormat="1" ht="15" customHeight="1" x14ac:dyDescent="0.25">
      <c r="A2814" s="13" t="s">
        <v>5640</v>
      </c>
      <c r="B2814" s="14" t="s">
        <v>5641</v>
      </c>
      <c r="C2814" s="14" t="s">
        <v>12</v>
      </c>
      <c r="D2814" s="15"/>
    </row>
    <row r="2815" spans="1:4" s="12" customFormat="1" ht="15" customHeight="1" x14ac:dyDescent="0.25">
      <c r="A2815" s="13" t="s">
        <v>5642</v>
      </c>
      <c r="B2815" s="14" t="s">
        <v>5643</v>
      </c>
      <c r="C2815" s="14" t="s">
        <v>12</v>
      </c>
      <c r="D2815" s="15"/>
    </row>
    <row r="2816" spans="1:4" s="12" customFormat="1" ht="15" customHeight="1" x14ac:dyDescent="0.25">
      <c r="A2816" s="13" t="s">
        <v>5644</v>
      </c>
      <c r="B2816" s="14" t="s">
        <v>5645</v>
      </c>
      <c r="C2816" s="14" t="s">
        <v>12</v>
      </c>
      <c r="D2816" s="15"/>
    </row>
    <row r="2817" spans="1:4" s="12" customFormat="1" ht="15" customHeight="1" x14ac:dyDescent="0.25">
      <c r="A2817" s="13" t="s">
        <v>5646</v>
      </c>
      <c r="B2817" s="14" t="s">
        <v>5647</v>
      </c>
      <c r="C2817" s="14" t="s">
        <v>12</v>
      </c>
      <c r="D2817" s="15"/>
    </row>
    <row r="2818" spans="1:4" s="12" customFormat="1" ht="15" customHeight="1" x14ac:dyDescent="0.25">
      <c r="A2818" s="13" t="s">
        <v>5648</v>
      </c>
      <c r="B2818" s="14" t="s">
        <v>5649</v>
      </c>
      <c r="C2818" s="14" t="s">
        <v>65</v>
      </c>
      <c r="D2818" s="22" t="s">
        <v>5650</v>
      </c>
    </row>
    <row r="2819" spans="1:4" s="12" customFormat="1" ht="15" customHeight="1" x14ac:dyDescent="0.25">
      <c r="A2819" s="13" t="s">
        <v>5651</v>
      </c>
      <c r="B2819" s="14" t="s">
        <v>5652</v>
      </c>
      <c r="C2819" s="14" t="s">
        <v>12</v>
      </c>
      <c r="D2819" s="15"/>
    </row>
    <row r="2820" spans="1:4" s="12" customFormat="1" ht="15" customHeight="1" x14ac:dyDescent="0.25">
      <c r="A2820" s="13" t="s">
        <v>5653</v>
      </c>
      <c r="B2820" s="14" t="s">
        <v>5654</v>
      </c>
      <c r="C2820" s="14" t="s">
        <v>12</v>
      </c>
      <c r="D2820" s="15"/>
    </row>
    <row r="2821" spans="1:4" s="12" customFormat="1" ht="15" customHeight="1" x14ac:dyDescent="0.25">
      <c r="A2821" s="13" t="s">
        <v>5655</v>
      </c>
      <c r="B2821" s="14" t="s">
        <v>5656</v>
      </c>
      <c r="C2821" s="14" t="s">
        <v>12</v>
      </c>
      <c r="D2821" s="15"/>
    </row>
    <row r="2822" spans="1:4" s="12" customFormat="1" ht="15" customHeight="1" x14ac:dyDescent="0.25">
      <c r="A2822" s="13" t="s">
        <v>5657</v>
      </c>
      <c r="B2822" s="14" t="s">
        <v>5658</v>
      </c>
      <c r="C2822" s="14" t="s">
        <v>12</v>
      </c>
      <c r="D2822" s="15"/>
    </row>
    <row r="2823" spans="1:4" s="12" customFormat="1" ht="15" customHeight="1" x14ac:dyDescent="0.25">
      <c r="A2823" s="13" t="s">
        <v>5659</v>
      </c>
      <c r="B2823" s="14" t="s">
        <v>5660</v>
      </c>
      <c r="C2823" s="14" t="s">
        <v>12</v>
      </c>
      <c r="D2823" s="15"/>
    </row>
    <row r="2824" spans="1:4" s="12" customFormat="1" ht="15" customHeight="1" x14ac:dyDescent="0.25">
      <c r="A2824" s="13" t="s">
        <v>5661</v>
      </c>
      <c r="B2824" s="14" t="s">
        <v>5662</v>
      </c>
      <c r="C2824" s="14" t="s">
        <v>12</v>
      </c>
      <c r="D2824" s="15"/>
    </row>
    <row r="2825" spans="1:4" s="12" customFormat="1" ht="15" customHeight="1" x14ac:dyDescent="0.25">
      <c r="A2825" s="13" t="s">
        <v>5663</v>
      </c>
      <c r="B2825" s="14" t="s">
        <v>5664</v>
      </c>
      <c r="C2825" s="14" t="s">
        <v>12</v>
      </c>
      <c r="D2825" s="15"/>
    </row>
    <row r="2826" spans="1:4" s="12" customFormat="1" ht="15" customHeight="1" x14ac:dyDescent="0.25">
      <c r="A2826" s="13" t="s">
        <v>5665</v>
      </c>
      <c r="B2826" s="14" t="s">
        <v>5666</v>
      </c>
      <c r="C2826" s="14" t="s">
        <v>12</v>
      </c>
      <c r="D2826" s="15"/>
    </row>
    <row r="2827" spans="1:4" s="12" customFormat="1" ht="15" customHeight="1" x14ac:dyDescent="0.25">
      <c r="A2827" s="13" t="s">
        <v>5667</v>
      </c>
      <c r="B2827" s="14" t="s">
        <v>5668</v>
      </c>
      <c r="C2827" s="14" t="s">
        <v>12</v>
      </c>
      <c r="D2827" s="15"/>
    </row>
    <row r="2828" spans="1:4" s="12" customFormat="1" ht="15" customHeight="1" x14ac:dyDescent="0.25">
      <c r="A2828" s="13" t="s">
        <v>5669</v>
      </c>
      <c r="B2828" s="14" t="s">
        <v>5670</v>
      </c>
      <c r="C2828" s="14" t="s">
        <v>12</v>
      </c>
      <c r="D2828" s="15"/>
    </row>
    <row r="2829" spans="1:4" s="12" customFormat="1" ht="15" customHeight="1" x14ac:dyDescent="0.25">
      <c r="A2829" s="13" t="s">
        <v>5671</v>
      </c>
      <c r="B2829" s="14" t="s">
        <v>5672</v>
      </c>
      <c r="C2829" s="14" t="s">
        <v>12</v>
      </c>
      <c r="D2829" s="15"/>
    </row>
    <row r="2830" spans="1:4" s="12" customFormat="1" ht="15" customHeight="1" x14ac:dyDescent="0.25">
      <c r="A2830" s="13" t="s">
        <v>5673</v>
      </c>
      <c r="B2830" s="14" t="s">
        <v>5674</v>
      </c>
      <c r="C2830" s="14" t="s">
        <v>12</v>
      </c>
      <c r="D2830" s="15"/>
    </row>
    <row r="2831" spans="1:4" s="12" customFormat="1" ht="15" customHeight="1" x14ac:dyDescent="0.25">
      <c r="A2831" s="13" t="s">
        <v>5675</v>
      </c>
      <c r="B2831" s="14" t="s">
        <v>5676</v>
      </c>
      <c r="C2831" s="14" t="s">
        <v>12</v>
      </c>
      <c r="D2831" s="15"/>
    </row>
    <row r="2832" spans="1:4" s="12" customFormat="1" ht="15" customHeight="1" x14ac:dyDescent="0.25">
      <c r="A2832" s="13" t="s">
        <v>5677</v>
      </c>
      <c r="B2832" s="14" t="s">
        <v>5678</v>
      </c>
      <c r="C2832" s="14" t="s">
        <v>12</v>
      </c>
      <c r="D2832" s="15"/>
    </row>
    <row r="2833" spans="1:4" s="12" customFormat="1" ht="15" customHeight="1" x14ac:dyDescent="0.25">
      <c r="A2833" s="13" t="s">
        <v>5679</v>
      </c>
      <c r="B2833" s="14" t="s">
        <v>5680</v>
      </c>
      <c r="C2833" s="14" t="s">
        <v>12</v>
      </c>
      <c r="D2833" s="15"/>
    </row>
    <row r="2834" spans="1:4" s="12" customFormat="1" ht="15" customHeight="1" x14ac:dyDescent="0.25">
      <c r="A2834" s="13" t="s">
        <v>5681</v>
      </c>
      <c r="B2834" s="14" t="s">
        <v>5682</v>
      </c>
      <c r="C2834" s="14" t="s">
        <v>12</v>
      </c>
      <c r="D2834" s="15"/>
    </row>
    <row r="2835" spans="1:4" s="12" customFormat="1" ht="15" customHeight="1" x14ac:dyDescent="0.25">
      <c r="A2835" s="13" t="s">
        <v>5683</v>
      </c>
      <c r="B2835" s="14" t="s">
        <v>5684</v>
      </c>
      <c r="C2835" s="14" t="s">
        <v>12</v>
      </c>
      <c r="D2835" s="15"/>
    </row>
    <row r="2836" spans="1:4" s="12" customFormat="1" ht="15" customHeight="1" x14ac:dyDescent="0.25">
      <c r="A2836" s="13" t="s">
        <v>5685</v>
      </c>
      <c r="B2836" s="14" t="s">
        <v>5686</v>
      </c>
      <c r="C2836" s="14" t="s">
        <v>12</v>
      </c>
      <c r="D2836" s="15"/>
    </row>
    <row r="2837" spans="1:4" s="12" customFormat="1" ht="15" customHeight="1" x14ac:dyDescent="0.25">
      <c r="A2837" s="13" t="s">
        <v>5687</v>
      </c>
      <c r="B2837" s="14" t="s">
        <v>5688</v>
      </c>
      <c r="C2837" s="14" t="s">
        <v>12</v>
      </c>
      <c r="D2837" s="15"/>
    </row>
    <row r="2838" spans="1:4" s="12" customFormat="1" ht="15" customHeight="1" x14ac:dyDescent="0.25">
      <c r="A2838" s="13" t="s">
        <v>5689</v>
      </c>
      <c r="B2838" s="14" t="s">
        <v>5690</v>
      </c>
      <c r="C2838" s="14" t="s">
        <v>12</v>
      </c>
      <c r="D2838" s="15"/>
    </row>
    <row r="2839" spans="1:4" s="12" customFormat="1" ht="15" customHeight="1" x14ac:dyDescent="0.25">
      <c r="A2839" s="13" t="s">
        <v>5691</v>
      </c>
      <c r="B2839" s="14" t="s">
        <v>5692</v>
      </c>
      <c r="C2839" s="14" t="s">
        <v>12</v>
      </c>
      <c r="D2839" s="15"/>
    </row>
    <row r="2840" spans="1:4" s="12" customFormat="1" ht="15" customHeight="1" x14ac:dyDescent="0.25">
      <c r="A2840" s="13" t="s">
        <v>5693</v>
      </c>
      <c r="B2840" s="14" t="s">
        <v>5694</v>
      </c>
      <c r="C2840" s="14" t="s">
        <v>12</v>
      </c>
      <c r="D2840" s="15"/>
    </row>
    <row r="2841" spans="1:4" s="12" customFormat="1" ht="15" customHeight="1" x14ac:dyDescent="0.25">
      <c r="A2841" s="13" t="s">
        <v>5695</v>
      </c>
      <c r="B2841" s="14" t="s">
        <v>5696</v>
      </c>
      <c r="C2841" s="14" t="s">
        <v>12</v>
      </c>
      <c r="D2841" s="15"/>
    </row>
    <row r="2842" spans="1:4" s="12" customFormat="1" ht="15" customHeight="1" x14ac:dyDescent="0.25">
      <c r="A2842" s="13" t="s">
        <v>5697</v>
      </c>
      <c r="B2842" s="14" t="s">
        <v>5698</v>
      </c>
      <c r="C2842" s="14" t="s">
        <v>12</v>
      </c>
      <c r="D2842" s="15"/>
    </row>
    <row r="2843" spans="1:4" s="12" customFormat="1" ht="15" customHeight="1" x14ac:dyDescent="0.25">
      <c r="A2843" s="13" t="s">
        <v>5699</v>
      </c>
      <c r="B2843" s="14" t="s">
        <v>5700</v>
      </c>
      <c r="C2843" s="14" t="s">
        <v>12</v>
      </c>
      <c r="D2843" s="15"/>
    </row>
    <row r="2844" spans="1:4" s="12" customFormat="1" ht="15" customHeight="1" x14ac:dyDescent="0.25">
      <c r="A2844" s="13" t="s">
        <v>5701</v>
      </c>
      <c r="B2844" s="14" t="s">
        <v>5702</v>
      </c>
      <c r="C2844" s="14" t="s">
        <v>12</v>
      </c>
      <c r="D2844" s="15"/>
    </row>
    <row r="2845" spans="1:4" s="12" customFormat="1" ht="15" customHeight="1" x14ac:dyDescent="0.25">
      <c r="A2845" s="13" t="s">
        <v>5703</v>
      </c>
      <c r="B2845" s="14" t="s">
        <v>5704</v>
      </c>
      <c r="C2845" s="14" t="s">
        <v>12</v>
      </c>
      <c r="D2845" s="15"/>
    </row>
    <row r="2846" spans="1:4" s="12" customFormat="1" ht="15" customHeight="1" x14ac:dyDescent="0.25">
      <c r="A2846" s="13" t="s">
        <v>5705</v>
      </c>
      <c r="B2846" s="14" t="s">
        <v>5706</v>
      </c>
      <c r="C2846" s="14" t="s">
        <v>12</v>
      </c>
      <c r="D2846" s="15"/>
    </row>
    <row r="2847" spans="1:4" s="12" customFormat="1" ht="15" customHeight="1" x14ac:dyDescent="0.25">
      <c r="A2847" s="13" t="s">
        <v>5707</v>
      </c>
      <c r="B2847" s="14" t="s">
        <v>5708</v>
      </c>
      <c r="C2847" s="14" t="s">
        <v>12</v>
      </c>
      <c r="D2847" s="15"/>
    </row>
    <row r="2848" spans="1:4" s="12" customFormat="1" ht="15" customHeight="1" x14ac:dyDescent="0.25">
      <c r="A2848" s="13" t="s">
        <v>5709</v>
      </c>
      <c r="B2848" s="14" t="s">
        <v>5710</v>
      </c>
      <c r="C2848" s="14" t="s">
        <v>12</v>
      </c>
      <c r="D2848" s="15"/>
    </row>
    <row r="2849" spans="1:4" s="12" customFormat="1" ht="15" customHeight="1" x14ac:dyDescent="0.25">
      <c r="A2849" s="13" t="s">
        <v>5711</v>
      </c>
      <c r="B2849" s="14" t="s">
        <v>5712</v>
      </c>
      <c r="C2849" s="14" t="s">
        <v>12</v>
      </c>
      <c r="D2849" s="15"/>
    </row>
    <row r="2850" spans="1:4" s="12" customFormat="1" ht="15" customHeight="1" x14ac:dyDescent="0.25">
      <c r="A2850" s="13" t="s">
        <v>5713</v>
      </c>
      <c r="B2850" s="14" t="s">
        <v>5714</v>
      </c>
      <c r="C2850" s="14" t="s">
        <v>12</v>
      </c>
      <c r="D2850" s="15"/>
    </row>
    <row r="2851" spans="1:4" s="12" customFormat="1" ht="15" customHeight="1" x14ac:dyDescent="0.25">
      <c r="A2851" s="13" t="s">
        <v>5715</v>
      </c>
      <c r="B2851" s="14" t="s">
        <v>5716</v>
      </c>
      <c r="C2851" s="14" t="s">
        <v>12</v>
      </c>
      <c r="D2851" s="15"/>
    </row>
    <row r="2852" spans="1:4" s="12" customFormat="1" ht="15" customHeight="1" x14ac:dyDescent="0.25">
      <c r="A2852" s="13" t="s">
        <v>5717</v>
      </c>
      <c r="B2852" s="14" t="s">
        <v>5718</v>
      </c>
      <c r="C2852" s="14" t="s">
        <v>12</v>
      </c>
      <c r="D2852" s="15"/>
    </row>
    <row r="2853" spans="1:4" s="12" customFormat="1" ht="15" customHeight="1" x14ac:dyDescent="0.25">
      <c r="A2853" s="13" t="s">
        <v>5719</v>
      </c>
      <c r="B2853" s="14" t="s">
        <v>5720</v>
      </c>
      <c r="C2853" s="14" t="s">
        <v>12</v>
      </c>
      <c r="D2853" s="15"/>
    </row>
    <row r="2854" spans="1:4" s="12" customFormat="1" ht="15" customHeight="1" x14ac:dyDescent="0.25">
      <c r="A2854" s="13" t="s">
        <v>5721</v>
      </c>
      <c r="B2854" s="14" t="s">
        <v>5722</v>
      </c>
      <c r="C2854" s="14" t="s">
        <v>12</v>
      </c>
      <c r="D2854" s="15"/>
    </row>
    <row r="2855" spans="1:4" s="12" customFormat="1" x14ac:dyDescent="0.25">
      <c r="A2855" s="13" t="s">
        <v>5723</v>
      </c>
      <c r="B2855" s="14" t="s">
        <v>5724</v>
      </c>
      <c r="C2855" s="14" t="s">
        <v>12</v>
      </c>
      <c r="D2855" s="15"/>
    </row>
    <row r="2856" spans="1:4" s="12" customFormat="1" ht="15" customHeight="1" x14ac:dyDescent="0.25">
      <c r="A2856" s="13" t="s">
        <v>5725</v>
      </c>
      <c r="B2856" s="14" t="s">
        <v>5726</v>
      </c>
      <c r="C2856" s="14" t="s">
        <v>12</v>
      </c>
      <c r="D2856" s="15"/>
    </row>
    <row r="2857" spans="1:4" s="12" customFormat="1" ht="15" customHeight="1" x14ac:dyDescent="0.25">
      <c r="A2857" s="13" t="s">
        <v>5727</v>
      </c>
      <c r="B2857" s="14" t="s">
        <v>5728</v>
      </c>
      <c r="C2857" s="14" t="s">
        <v>12</v>
      </c>
      <c r="D2857" s="15"/>
    </row>
    <row r="2858" spans="1:4" s="12" customFormat="1" ht="15" customHeight="1" x14ac:dyDescent="0.25">
      <c r="A2858" s="13" t="s">
        <v>5729</v>
      </c>
      <c r="B2858" s="14" t="s">
        <v>5730</v>
      </c>
      <c r="C2858" s="14" t="s">
        <v>12</v>
      </c>
      <c r="D2858" s="15"/>
    </row>
    <row r="2859" spans="1:4" s="12" customFormat="1" ht="15" customHeight="1" x14ac:dyDescent="0.25">
      <c r="A2859" s="13" t="s">
        <v>5731</v>
      </c>
      <c r="B2859" s="14" t="s">
        <v>5732</v>
      </c>
      <c r="C2859" s="14" t="s">
        <v>12</v>
      </c>
      <c r="D2859" s="15"/>
    </row>
    <row r="2860" spans="1:4" s="12" customFormat="1" ht="15" customHeight="1" x14ac:dyDescent="0.25">
      <c r="A2860" s="13" t="s">
        <v>5733</v>
      </c>
      <c r="B2860" s="14" t="s">
        <v>5734</v>
      </c>
      <c r="C2860" s="14" t="s">
        <v>12</v>
      </c>
      <c r="D2860" s="15"/>
    </row>
    <row r="2861" spans="1:4" s="12" customFormat="1" ht="15" customHeight="1" x14ac:dyDescent="0.25">
      <c r="A2861" s="13" t="s">
        <v>5735</v>
      </c>
      <c r="B2861" s="14" t="s">
        <v>5736</v>
      </c>
      <c r="C2861" s="14" t="s">
        <v>12</v>
      </c>
      <c r="D2861" s="15"/>
    </row>
    <row r="2862" spans="1:4" s="12" customFormat="1" ht="15" customHeight="1" x14ac:dyDescent="0.25">
      <c r="A2862" s="13" t="s">
        <v>5737</v>
      </c>
      <c r="B2862" s="14" t="s">
        <v>5738</v>
      </c>
      <c r="C2862" s="14" t="s">
        <v>12</v>
      </c>
      <c r="D2862" s="15"/>
    </row>
    <row r="2863" spans="1:4" s="12" customFormat="1" ht="15" customHeight="1" x14ac:dyDescent="0.25">
      <c r="A2863" s="13" t="s">
        <v>5739</v>
      </c>
      <c r="B2863" s="14" t="s">
        <v>5740</v>
      </c>
      <c r="C2863" s="14" t="s">
        <v>12</v>
      </c>
      <c r="D2863" s="15"/>
    </row>
    <row r="2864" spans="1:4" s="12" customFormat="1" ht="15" customHeight="1" x14ac:dyDescent="0.25">
      <c r="A2864" s="13" t="s">
        <v>5741</v>
      </c>
      <c r="B2864" s="14" t="s">
        <v>5742</v>
      </c>
      <c r="C2864" s="14" t="s">
        <v>12</v>
      </c>
      <c r="D2864" s="15"/>
    </row>
    <row r="2865" spans="1:4" s="12" customFormat="1" x14ac:dyDescent="0.25">
      <c r="A2865" s="13" t="s">
        <v>5743</v>
      </c>
      <c r="B2865" s="14" t="s">
        <v>5744</v>
      </c>
      <c r="C2865" s="14" t="s">
        <v>12</v>
      </c>
      <c r="D2865" s="15"/>
    </row>
    <row r="2866" spans="1:4" s="12" customFormat="1" ht="45" customHeight="1" x14ac:dyDescent="0.25">
      <c r="A2866" s="13" t="s">
        <v>5745</v>
      </c>
      <c r="B2866" s="14" t="s">
        <v>5746</v>
      </c>
      <c r="C2866" s="14" t="s">
        <v>65</v>
      </c>
      <c r="D2866" s="15" t="s">
        <v>5747</v>
      </c>
    </row>
    <row r="2867" spans="1:4" s="12" customFormat="1" ht="15" customHeight="1" x14ac:dyDescent="0.25">
      <c r="A2867" s="13" t="s">
        <v>5748</v>
      </c>
      <c r="B2867" s="14" t="s">
        <v>5749</v>
      </c>
      <c r="C2867" s="14" t="s">
        <v>12</v>
      </c>
      <c r="D2867" s="15"/>
    </row>
    <row r="2868" spans="1:4" s="12" customFormat="1" ht="15" customHeight="1" x14ac:dyDescent="0.25">
      <c r="A2868" s="13" t="s">
        <v>5750</v>
      </c>
      <c r="B2868" s="14" t="s">
        <v>5751</v>
      </c>
      <c r="C2868" s="14" t="s">
        <v>12</v>
      </c>
      <c r="D2868" s="15"/>
    </row>
    <row r="2869" spans="1:4" s="12" customFormat="1" ht="15" customHeight="1" x14ac:dyDescent="0.25">
      <c r="A2869" s="13" t="s">
        <v>5752</v>
      </c>
      <c r="B2869" s="14" t="s">
        <v>5753</v>
      </c>
      <c r="C2869" s="14" t="s">
        <v>12</v>
      </c>
      <c r="D2869" s="15"/>
    </row>
    <row r="2870" spans="1:4" s="12" customFormat="1" ht="15" customHeight="1" x14ac:dyDescent="0.25">
      <c r="A2870" s="13" t="s">
        <v>5754</v>
      </c>
      <c r="B2870" s="14" t="s">
        <v>5755</v>
      </c>
      <c r="C2870" s="14" t="s">
        <v>12</v>
      </c>
      <c r="D2870" s="15"/>
    </row>
    <row r="2871" spans="1:4" s="12" customFormat="1" ht="15" customHeight="1" x14ac:dyDescent="0.25">
      <c r="A2871" s="13" t="s">
        <v>5756</v>
      </c>
      <c r="B2871" s="14" t="s">
        <v>5757</v>
      </c>
      <c r="C2871" s="14" t="s">
        <v>12</v>
      </c>
      <c r="D2871" s="15"/>
    </row>
    <row r="2872" spans="1:4" s="12" customFormat="1" ht="15" customHeight="1" x14ac:dyDescent="0.25">
      <c r="A2872" s="13" t="s">
        <v>5758</v>
      </c>
      <c r="B2872" s="14" t="s">
        <v>5759</v>
      </c>
      <c r="C2872" s="14" t="s">
        <v>12</v>
      </c>
      <c r="D2872" s="15"/>
    </row>
    <row r="2873" spans="1:4" s="12" customFormat="1" ht="15" customHeight="1" x14ac:dyDescent="0.25">
      <c r="A2873" s="13" t="s">
        <v>5760</v>
      </c>
      <c r="B2873" s="14" t="s">
        <v>5761</v>
      </c>
      <c r="C2873" s="14" t="s">
        <v>12</v>
      </c>
      <c r="D2873" s="15"/>
    </row>
    <row r="2874" spans="1:4" s="12" customFormat="1" ht="15" customHeight="1" x14ac:dyDescent="0.25">
      <c r="A2874" s="13" t="s">
        <v>5762</v>
      </c>
      <c r="B2874" s="14" t="s">
        <v>5763</v>
      </c>
      <c r="C2874" s="14" t="s">
        <v>12</v>
      </c>
      <c r="D2874" s="15"/>
    </row>
    <row r="2875" spans="1:4" s="12" customFormat="1" ht="15" customHeight="1" x14ac:dyDescent="0.25">
      <c r="A2875" s="13" t="s">
        <v>5764</v>
      </c>
      <c r="B2875" s="14" t="s">
        <v>5765</v>
      </c>
      <c r="C2875" s="14" t="s">
        <v>12</v>
      </c>
      <c r="D2875" s="15"/>
    </row>
    <row r="2876" spans="1:4" s="12" customFormat="1" ht="15" customHeight="1" x14ac:dyDescent="0.25">
      <c r="A2876" s="13" t="s">
        <v>5766</v>
      </c>
      <c r="B2876" s="14" t="s">
        <v>5767</v>
      </c>
      <c r="C2876" s="14" t="s">
        <v>12</v>
      </c>
      <c r="D2876" s="15"/>
    </row>
    <row r="2877" spans="1:4" s="12" customFormat="1" ht="15" customHeight="1" x14ac:dyDescent="0.25">
      <c r="A2877" s="13" t="s">
        <v>5768</v>
      </c>
      <c r="B2877" s="14" t="s">
        <v>5769</v>
      </c>
      <c r="C2877" s="14" t="s">
        <v>12</v>
      </c>
      <c r="D2877" s="15"/>
    </row>
    <row r="2878" spans="1:4" s="12" customFormat="1" ht="15" customHeight="1" x14ac:dyDescent="0.25">
      <c r="A2878" s="13" t="s">
        <v>5770</v>
      </c>
      <c r="B2878" s="14" t="s">
        <v>5771</v>
      </c>
      <c r="C2878" s="14" t="s">
        <v>12</v>
      </c>
      <c r="D2878" s="15"/>
    </row>
    <row r="2879" spans="1:4" s="12" customFormat="1" ht="15" customHeight="1" x14ac:dyDescent="0.25">
      <c r="A2879" s="13" t="s">
        <v>5772</v>
      </c>
      <c r="B2879" s="14" t="s">
        <v>5773</v>
      </c>
      <c r="C2879" s="14" t="s">
        <v>12</v>
      </c>
      <c r="D2879" s="15"/>
    </row>
    <row r="2880" spans="1:4" s="12" customFormat="1" ht="15" customHeight="1" x14ac:dyDescent="0.25">
      <c r="A2880" s="13" t="s">
        <v>5774</v>
      </c>
      <c r="B2880" s="14" t="s">
        <v>5775</v>
      </c>
      <c r="C2880" s="14" t="s">
        <v>12</v>
      </c>
      <c r="D2880" s="15"/>
    </row>
    <row r="2881" spans="1:4" s="12" customFormat="1" ht="15" customHeight="1" x14ac:dyDescent="0.25">
      <c r="A2881" s="13" t="s">
        <v>5776</v>
      </c>
      <c r="B2881" s="14" t="s">
        <v>5777</v>
      </c>
      <c r="C2881" s="14" t="s">
        <v>12</v>
      </c>
      <c r="D2881" s="15"/>
    </row>
    <row r="2882" spans="1:4" s="12" customFormat="1" ht="15" customHeight="1" x14ac:dyDescent="0.25">
      <c r="A2882" s="13" t="s">
        <v>5778</v>
      </c>
      <c r="B2882" s="14" t="s">
        <v>5779</v>
      </c>
      <c r="C2882" s="14" t="s">
        <v>12</v>
      </c>
      <c r="D2882" s="15"/>
    </row>
    <row r="2883" spans="1:4" s="12" customFormat="1" ht="15" customHeight="1" x14ac:dyDescent="0.25">
      <c r="A2883" s="13" t="s">
        <v>5780</v>
      </c>
      <c r="B2883" s="14" t="s">
        <v>5781</v>
      </c>
      <c r="C2883" s="14" t="s">
        <v>12</v>
      </c>
      <c r="D2883" s="15"/>
    </row>
    <row r="2884" spans="1:4" s="12" customFormat="1" ht="15" customHeight="1" x14ac:dyDescent="0.25">
      <c r="A2884" s="13" t="s">
        <v>5782</v>
      </c>
      <c r="B2884" s="14" t="s">
        <v>5783</v>
      </c>
      <c r="C2884" s="14" t="s">
        <v>12</v>
      </c>
      <c r="D2884" s="15"/>
    </row>
    <row r="2885" spans="1:4" s="12" customFormat="1" ht="15" customHeight="1" x14ac:dyDescent="0.25">
      <c r="A2885" s="13" t="s">
        <v>5784</v>
      </c>
      <c r="B2885" s="14" t="s">
        <v>5785</v>
      </c>
      <c r="C2885" s="14" t="s">
        <v>12</v>
      </c>
      <c r="D2885" s="15"/>
    </row>
    <row r="2886" spans="1:4" s="12" customFormat="1" ht="15" customHeight="1" x14ac:dyDescent="0.25">
      <c r="A2886" s="13" t="s">
        <v>5786</v>
      </c>
      <c r="B2886" s="14" t="s">
        <v>5787</v>
      </c>
      <c r="C2886" s="14" t="s">
        <v>12</v>
      </c>
      <c r="D2886" s="15"/>
    </row>
    <row r="2887" spans="1:4" s="12" customFormat="1" ht="15" customHeight="1" x14ac:dyDescent="0.25">
      <c r="A2887" s="13" t="s">
        <v>5788</v>
      </c>
      <c r="B2887" s="14" t="s">
        <v>5789</v>
      </c>
      <c r="C2887" s="14" t="s">
        <v>12</v>
      </c>
      <c r="D2887" s="15"/>
    </row>
    <row r="2888" spans="1:4" s="12" customFormat="1" ht="15" customHeight="1" x14ac:dyDescent="0.25">
      <c r="A2888" s="13" t="s">
        <v>5790</v>
      </c>
      <c r="B2888" s="14" t="s">
        <v>5791</v>
      </c>
      <c r="C2888" s="14" t="s">
        <v>12</v>
      </c>
      <c r="D2888" s="15"/>
    </row>
    <row r="2889" spans="1:4" s="12" customFormat="1" ht="15" customHeight="1" x14ac:dyDescent="0.25">
      <c r="A2889" s="13" t="s">
        <v>5792</v>
      </c>
      <c r="B2889" s="14" t="s">
        <v>5793</v>
      </c>
      <c r="C2889" s="14" t="s">
        <v>12</v>
      </c>
      <c r="D2889" s="15"/>
    </row>
    <row r="2890" spans="1:4" s="12" customFormat="1" ht="15" customHeight="1" x14ac:dyDescent="0.25">
      <c r="A2890" s="13" t="s">
        <v>5794</v>
      </c>
      <c r="B2890" s="14" t="s">
        <v>5795</v>
      </c>
      <c r="C2890" s="14" t="s">
        <v>12</v>
      </c>
      <c r="D2890" s="15"/>
    </row>
    <row r="2891" spans="1:4" s="12" customFormat="1" ht="15" customHeight="1" x14ac:dyDescent="0.25">
      <c r="A2891" s="13" t="s">
        <v>5796</v>
      </c>
      <c r="B2891" s="14" t="s">
        <v>5797</v>
      </c>
      <c r="C2891" s="14" t="s">
        <v>12</v>
      </c>
      <c r="D2891" s="15"/>
    </row>
    <row r="2892" spans="1:4" s="12" customFormat="1" ht="15" customHeight="1" x14ac:dyDescent="0.25">
      <c r="A2892" s="13" t="s">
        <v>5798</v>
      </c>
      <c r="B2892" s="14" t="s">
        <v>5799</v>
      </c>
      <c r="C2892" s="14" t="s">
        <v>12</v>
      </c>
      <c r="D2892" s="15"/>
    </row>
    <row r="2893" spans="1:4" s="12" customFormat="1" ht="15" customHeight="1" x14ac:dyDescent="0.25">
      <c r="A2893" s="13" t="s">
        <v>5800</v>
      </c>
      <c r="B2893" s="14" t="s">
        <v>5801</v>
      </c>
      <c r="C2893" s="14" t="s">
        <v>12</v>
      </c>
      <c r="D2893" s="15"/>
    </row>
    <row r="2894" spans="1:4" s="12" customFormat="1" ht="15" customHeight="1" x14ac:dyDescent="0.25">
      <c r="A2894" s="13" t="s">
        <v>5802</v>
      </c>
      <c r="B2894" s="14" t="s">
        <v>5803</v>
      </c>
      <c r="C2894" s="14" t="s">
        <v>12</v>
      </c>
      <c r="D2894" s="15"/>
    </row>
    <row r="2895" spans="1:4" s="12" customFormat="1" ht="15" customHeight="1" x14ac:dyDescent="0.25">
      <c r="A2895" s="13" t="s">
        <v>5804</v>
      </c>
      <c r="B2895" s="14" t="s">
        <v>5805</v>
      </c>
      <c r="C2895" s="14" t="s">
        <v>12</v>
      </c>
      <c r="D2895" s="15"/>
    </row>
    <row r="2896" spans="1:4" s="12" customFormat="1" ht="15" customHeight="1" x14ac:dyDescent="0.25">
      <c r="A2896" s="13" t="s">
        <v>5806</v>
      </c>
      <c r="B2896" s="14" t="s">
        <v>5807</v>
      </c>
      <c r="C2896" s="14" t="s">
        <v>12</v>
      </c>
      <c r="D2896" s="15"/>
    </row>
    <row r="2897" spans="1:4" s="12" customFormat="1" ht="15" customHeight="1" x14ac:dyDescent="0.25">
      <c r="A2897" s="13" t="s">
        <v>5808</v>
      </c>
      <c r="B2897" s="14" t="s">
        <v>5809</v>
      </c>
      <c r="C2897" s="14" t="s">
        <v>12</v>
      </c>
      <c r="D2897" s="15"/>
    </row>
    <row r="2898" spans="1:4" s="12" customFormat="1" ht="15" customHeight="1" x14ac:dyDescent="0.25">
      <c r="A2898" s="13" t="s">
        <v>5810</v>
      </c>
      <c r="B2898" s="14" t="s">
        <v>5811</v>
      </c>
      <c r="C2898" s="14" t="s">
        <v>12</v>
      </c>
      <c r="D2898" s="15"/>
    </row>
    <row r="2899" spans="1:4" s="12" customFormat="1" ht="15" customHeight="1" x14ac:dyDescent="0.25">
      <c r="A2899" s="13" t="s">
        <v>5812</v>
      </c>
      <c r="B2899" s="14" t="s">
        <v>5813</v>
      </c>
      <c r="C2899" s="14" t="s">
        <v>12</v>
      </c>
      <c r="D2899" s="15"/>
    </row>
    <row r="2900" spans="1:4" s="12" customFormat="1" ht="15" customHeight="1" x14ac:dyDescent="0.25">
      <c r="A2900" s="13" t="s">
        <v>5814</v>
      </c>
      <c r="B2900" s="14" t="s">
        <v>5815</v>
      </c>
      <c r="C2900" s="14" t="s">
        <v>12</v>
      </c>
      <c r="D2900" s="15"/>
    </row>
    <row r="2901" spans="1:4" s="12" customFormat="1" ht="15" customHeight="1" x14ac:dyDescent="0.25">
      <c r="A2901" s="13" t="s">
        <v>5816</v>
      </c>
      <c r="B2901" s="14" t="s">
        <v>5817</v>
      </c>
      <c r="C2901" s="14" t="s">
        <v>12</v>
      </c>
      <c r="D2901" s="15"/>
    </row>
    <row r="2902" spans="1:4" s="12" customFormat="1" ht="15" customHeight="1" x14ac:dyDescent="0.25">
      <c r="A2902" s="13" t="s">
        <v>5818</v>
      </c>
      <c r="B2902" s="14" t="s">
        <v>5819</v>
      </c>
      <c r="C2902" s="14" t="s">
        <v>12</v>
      </c>
      <c r="D2902" s="15"/>
    </row>
    <row r="2903" spans="1:4" s="12" customFormat="1" ht="15" customHeight="1" x14ac:dyDescent="0.25">
      <c r="A2903" s="13" t="s">
        <v>5820</v>
      </c>
      <c r="B2903" s="14" t="s">
        <v>5821</v>
      </c>
      <c r="C2903" s="14" t="s">
        <v>12</v>
      </c>
      <c r="D2903" s="15"/>
    </row>
    <row r="2904" spans="1:4" s="12" customFormat="1" ht="15" customHeight="1" x14ac:dyDescent="0.25">
      <c r="A2904" s="13" t="s">
        <v>5822</v>
      </c>
      <c r="B2904" s="14" t="s">
        <v>5823</v>
      </c>
      <c r="C2904" s="14" t="s">
        <v>12</v>
      </c>
      <c r="D2904" s="15"/>
    </row>
    <row r="2905" spans="1:4" s="12" customFormat="1" ht="15" customHeight="1" x14ac:dyDescent="0.25">
      <c r="A2905" s="13" t="s">
        <v>5824</v>
      </c>
      <c r="B2905" s="14" t="s">
        <v>5825</v>
      </c>
      <c r="C2905" s="14" t="s">
        <v>12</v>
      </c>
      <c r="D2905" s="15"/>
    </row>
    <row r="2906" spans="1:4" s="12" customFormat="1" ht="15" customHeight="1" x14ac:dyDescent="0.25">
      <c r="A2906" s="13" t="s">
        <v>5826</v>
      </c>
      <c r="B2906" s="14" t="s">
        <v>5827</v>
      </c>
      <c r="C2906" s="14" t="s">
        <v>12</v>
      </c>
      <c r="D2906" s="15"/>
    </row>
    <row r="2907" spans="1:4" s="12" customFormat="1" ht="15" customHeight="1" x14ac:dyDescent="0.25">
      <c r="A2907" s="13" t="s">
        <v>5828</v>
      </c>
      <c r="B2907" s="14" t="s">
        <v>5829</v>
      </c>
      <c r="C2907" s="14" t="s">
        <v>12</v>
      </c>
      <c r="D2907" s="15"/>
    </row>
    <row r="2908" spans="1:4" s="12" customFormat="1" ht="15" customHeight="1" x14ac:dyDescent="0.25">
      <c r="A2908" s="13" t="s">
        <v>5830</v>
      </c>
      <c r="B2908" s="14" t="s">
        <v>5831</v>
      </c>
      <c r="C2908" s="14" t="s">
        <v>12</v>
      </c>
      <c r="D2908" s="15"/>
    </row>
    <row r="2909" spans="1:4" s="12" customFormat="1" ht="15" customHeight="1" x14ac:dyDescent="0.25">
      <c r="A2909" s="13" t="s">
        <v>5832</v>
      </c>
      <c r="B2909" s="14" t="s">
        <v>5833</v>
      </c>
      <c r="C2909" s="14" t="s">
        <v>12</v>
      </c>
      <c r="D2909" s="15"/>
    </row>
    <row r="2910" spans="1:4" s="12" customFormat="1" ht="15" customHeight="1" x14ac:dyDescent="0.25">
      <c r="A2910" s="13" t="s">
        <v>5834</v>
      </c>
      <c r="B2910" s="14" t="s">
        <v>5835</v>
      </c>
      <c r="C2910" s="14" t="s">
        <v>12</v>
      </c>
      <c r="D2910" s="15"/>
    </row>
    <row r="2911" spans="1:4" s="12" customFormat="1" ht="15" customHeight="1" x14ac:dyDescent="0.25">
      <c r="A2911" s="13" t="s">
        <v>5836</v>
      </c>
      <c r="B2911" s="14" t="s">
        <v>5837</v>
      </c>
      <c r="C2911" s="14" t="s">
        <v>12</v>
      </c>
      <c r="D2911" s="15"/>
    </row>
    <row r="2912" spans="1:4" s="12" customFormat="1" ht="15" customHeight="1" x14ac:dyDescent="0.25">
      <c r="A2912" s="13" t="s">
        <v>5838</v>
      </c>
      <c r="B2912" s="14" t="s">
        <v>5839</v>
      </c>
      <c r="C2912" s="14" t="s">
        <v>12</v>
      </c>
      <c r="D2912" s="15"/>
    </row>
    <row r="2913" spans="1:4" s="12" customFormat="1" ht="15" customHeight="1" x14ac:dyDescent="0.25">
      <c r="A2913" s="13" t="s">
        <v>5840</v>
      </c>
      <c r="B2913" s="14" t="s">
        <v>5841</v>
      </c>
      <c r="C2913" s="14" t="s">
        <v>12</v>
      </c>
      <c r="D2913" s="15"/>
    </row>
    <row r="2914" spans="1:4" s="12" customFormat="1" ht="15" customHeight="1" x14ac:dyDescent="0.25">
      <c r="A2914" s="13" t="s">
        <v>5842</v>
      </c>
      <c r="B2914" s="14" t="s">
        <v>5843</v>
      </c>
      <c r="C2914" s="14" t="s">
        <v>12</v>
      </c>
      <c r="D2914" s="15"/>
    </row>
    <row r="2915" spans="1:4" s="12" customFormat="1" ht="15" customHeight="1" x14ac:dyDescent="0.25">
      <c r="A2915" s="13" t="s">
        <v>5844</v>
      </c>
      <c r="B2915" s="14" t="s">
        <v>5845</v>
      </c>
      <c r="C2915" s="14" t="s">
        <v>12</v>
      </c>
      <c r="D2915" s="15"/>
    </row>
    <row r="2916" spans="1:4" s="12" customFormat="1" ht="15" customHeight="1" x14ac:dyDescent="0.25">
      <c r="A2916" s="13" t="s">
        <v>5846</v>
      </c>
      <c r="B2916" s="14" t="s">
        <v>5847</v>
      </c>
      <c r="C2916" s="14" t="s">
        <v>12</v>
      </c>
      <c r="D2916" s="15"/>
    </row>
    <row r="2917" spans="1:4" s="12" customFormat="1" ht="15" customHeight="1" x14ac:dyDescent="0.25">
      <c r="A2917" s="13" t="s">
        <v>5848</v>
      </c>
      <c r="B2917" s="14" t="s">
        <v>5849</v>
      </c>
      <c r="C2917" s="14" t="s">
        <v>12</v>
      </c>
      <c r="D2917" s="15"/>
    </row>
    <row r="2918" spans="1:4" s="12" customFormat="1" ht="15" customHeight="1" x14ac:dyDescent="0.25">
      <c r="A2918" s="13" t="s">
        <v>5850</v>
      </c>
      <c r="B2918" s="14" t="s">
        <v>5851</v>
      </c>
      <c r="C2918" s="14" t="s">
        <v>12</v>
      </c>
      <c r="D2918" s="15"/>
    </row>
    <row r="2919" spans="1:4" s="12" customFormat="1" ht="15" customHeight="1" x14ac:dyDescent="0.25">
      <c r="A2919" s="13" t="s">
        <v>5852</v>
      </c>
      <c r="B2919" s="14" t="s">
        <v>5853</v>
      </c>
      <c r="C2919" s="14" t="s">
        <v>12</v>
      </c>
      <c r="D2919" s="15"/>
    </row>
    <row r="2920" spans="1:4" s="12" customFormat="1" ht="15" customHeight="1" x14ac:dyDescent="0.25">
      <c r="A2920" s="13" t="s">
        <v>5854</v>
      </c>
      <c r="B2920" s="14" t="s">
        <v>5855</v>
      </c>
      <c r="C2920" s="14" t="s">
        <v>12</v>
      </c>
      <c r="D2920" s="15"/>
    </row>
    <row r="2921" spans="1:4" s="12" customFormat="1" ht="15" customHeight="1" x14ac:dyDescent="0.25">
      <c r="A2921" s="13" t="s">
        <v>5856</v>
      </c>
      <c r="B2921" s="14" t="s">
        <v>5857</v>
      </c>
      <c r="C2921" s="14" t="s">
        <v>12</v>
      </c>
      <c r="D2921" s="15"/>
    </row>
    <row r="2922" spans="1:4" s="12" customFormat="1" ht="15" customHeight="1" x14ac:dyDescent="0.25">
      <c r="A2922" s="13" t="s">
        <v>5858</v>
      </c>
      <c r="B2922" s="14" t="s">
        <v>5859</v>
      </c>
      <c r="C2922" s="14" t="s">
        <v>12</v>
      </c>
      <c r="D2922" s="15"/>
    </row>
    <row r="2923" spans="1:4" s="12" customFormat="1" ht="15" customHeight="1" x14ac:dyDescent="0.25">
      <c r="A2923" s="13" t="s">
        <v>5860</v>
      </c>
      <c r="B2923" s="14" t="s">
        <v>5861</v>
      </c>
      <c r="C2923" s="14" t="s">
        <v>12</v>
      </c>
      <c r="D2923" s="15"/>
    </row>
    <row r="2924" spans="1:4" s="12" customFormat="1" ht="15" customHeight="1" x14ac:dyDescent="0.25">
      <c r="A2924" s="13" t="s">
        <v>5862</v>
      </c>
      <c r="B2924" s="14" t="s">
        <v>5863</v>
      </c>
      <c r="C2924" s="14" t="s">
        <v>12</v>
      </c>
      <c r="D2924" s="15"/>
    </row>
    <row r="2925" spans="1:4" s="12" customFormat="1" ht="15" customHeight="1" x14ac:dyDescent="0.25">
      <c r="A2925" s="13" t="s">
        <v>5864</v>
      </c>
      <c r="B2925" s="14" t="s">
        <v>5865</v>
      </c>
      <c r="C2925" s="14" t="s">
        <v>12</v>
      </c>
      <c r="D2925" s="15"/>
    </row>
    <row r="2926" spans="1:4" s="12" customFormat="1" ht="15" customHeight="1" x14ac:dyDescent="0.25">
      <c r="A2926" s="13" t="s">
        <v>5866</v>
      </c>
      <c r="B2926" s="14" t="s">
        <v>5867</v>
      </c>
      <c r="C2926" s="14" t="s">
        <v>12</v>
      </c>
      <c r="D2926" s="15"/>
    </row>
    <row r="2927" spans="1:4" s="12" customFormat="1" ht="15" customHeight="1" x14ac:dyDescent="0.25">
      <c r="A2927" s="13" t="s">
        <v>5868</v>
      </c>
      <c r="B2927" s="14" t="s">
        <v>5869</v>
      </c>
      <c r="C2927" s="14" t="s">
        <v>12</v>
      </c>
      <c r="D2927" s="15"/>
    </row>
    <row r="2928" spans="1:4" s="12" customFormat="1" ht="15" customHeight="1" x14ac:dyDescent="0.25">
      <c r="A2928" s="13" t="s">
        <v>5870</v>
      </c>
      <c r="B2928" s="14" t="s">
        <v>5871</v>
      </c>
      <c r="C2928" s="14" t="s">
        <v>12</v>
      </c>
      <c r="D2928" s="15"/>
    </row>
    <row r="2929" spans="1:4" s="12" customFormat="1" ht="15" customHeight="1" x14ac:dyDescent="0.25">
      <c r="A2929" s="13" t="s">
        <v>5872</v>
      </c>
      <c r="B2929" s="14" t="s">
        <v>5873</v>
      </c>
      <c r="C2929" s="14" t="s">
        <v>12</v>
      </c>
      <c r="D2929" s="15"/>
    </row>
    <row r="2930" spans="1:4" s="12" customFormat="1" ht="15" customHeight="1" x14ac:dyDescent="0.25">
      <c r="A2930" s="13" t="s">
        <v>5874</v>
      </c>
      <c r="B2930" s="14" t="s">
        <v>5875</v>
      </c>
      <c r="C2930" s="14" t="s">
        <v>12</v>
      </c>
      <c r="D2930" s="15"/>
    </row>
    <row r="2931" spans="1:4" s="12" customFormat="1" ht="15" customHeight="1" x14ac:dyDescent="0.25">
      <c r="A2931" s="13" t="s">
        <v>5876</v>
      </c>
      <c r="B2931" s="14" t="s">
        <v>5877</v>
      </c>
      <c r="C2931" s="14" t="s">
        <v>12</v>
      </c>
      <c r="D2931" s="15"/>
    </row>
    <row r="2932" spans="1:4" s="12" customFormat="1" ht="15" customHeight="1" x14ac:dyDescent="0.25">
      <c r="A2932" s="13" t="s">
        <v>5878</v>
      </c>
      <c r="B2932" s="14" t="s">
        <v>5879</v>
      </c>
      <c r="C2932" s="14" t="s">
        <v>12</v>
      </c>
      <c r="D2932" s="15"/>
    </row>
    <row r="2933" spans="1:4" s="12" customFormat="1" ht="15" customHeight="1" x14ac:dyDescent="0.25">
      <c r="A2933" s="13" t="s">
        <v>5880</v>
      </c>
      <c r="B2933" s="14" t="s">
        <v>5881</v>
      </c>
      <c r="C2933" s="14" t="s">
        <v>12</v>
      </c>
      <c r="D2933" s="15"/>
    </row>
    <row r="2934" spans="1:4" s="12" customFormat="1" ht="15" customHeight="1" x14ac:dyDescent="0.25">
      <c r="A2934" s="13" t="s">
        <v>5882</v>
      </c>
      <c r="B2934" s="14" t="s">
        <v>5883</v>
      </c>
      <c r="C2934" s="14" t="s">
        <v>12</v>
      </c>
      <c r="D2934" s="15"/>
    </row>
    <row r="2935" spans="1:4" s="12" customFormat="1" ht="15" customHeight="1" x14ac:dyDescent="0.25">
      <c r="A2935" s="13" t="s">
        <v>5884</v>
      </c>
      <c r="B2935" s="14" t="s">
        <v>5885</v>
      </c>
      <c r="C2935" s="14" t="s">
        <v>12</v>
      </c>
      <c r="D2935" s="15"/>
    </row>
    <row r="2936" spans="1:4" s="12" customFormat="1" ht="15" customHeight="1" x14ac:dyDescent="0.25">
      <c r="A2936" s="13" t="s">
        <v>5886</v>
      </c>
      <c r="B2936" s="14" t="s">
        <v>5887</v>
      </c>
      <c r="C2936" s="14" t="s">
        <v>12</v>
      </c>
      <c r="D2936" s="15"/>
    </row>
    <row r="2937" spans="1:4" s="12" customFormat="1" ht="15" customHeight="1" x14ac:dyDescent="0.25">
      <c r="A2937" s="13" t="s">
        <v>5888</v>
      </c>
      <c r="B2937" s="14" t="s">
        <v>5889</v>
      </c>
      <c r="C2937" s="14" t="s">
        <v>12</v>
      </c>
      <c r="D2937" s="15"/>
    </row>
    <row r="2938" spans="1:4" s="12" customFormat="1" ht="15" customHeight="1" x14ac:dyDescent="0.25">
      <c r="A2938" s="13" t="s">
        <v>5890</v>
      </c>
      <c r="B2938" s="14" t="s">
        <v>5891</v>
      </c>
      <c r="C2938" s="14" t="s">
        <v>12</v>
      </c>
      <c r="D2938" s="15"/>
    </row>
    <row r="2939" spans="1:4" s="12" customFormat="1" ht="15" customHeight="1" x14ac:dyDescent="0.25">
      <c r="A2939" s="13" t="s">
        <v>5892</v>
      </c>
      <c r="B2939" s="14" t="s">
        <v>5893</v>
      </c>
      <c r="C2939" s="14" t="s">
        <v>12</v>
      </c>
      <c r="D2939" s="15"/>
    </row>
    <row r="2940" spans="1:4" s="12" customFormat="1" ht="15" customHeight="1" x14ac:dyDescent="0.25">
      <c r="A2940" s="13" t="s">
        <v>5894</v>
      </c>
      <c r="B2940" s="14" t="s">
        <v>5895</v>
      </c>
      <c r="C2940" s="14" t="s">
        <v>12</v>
      </c>
      <c r="D2940" s="15"/>
    </row>
    <row r="2941" spans="1:4" s="12" customFormat="1" ht="15" customHeight="1" x14ac:dyDescent="0.25">
      <c r="A2941" s="13" t="s">
        <v>5896</v>
      </c>
      <c r="B2941" s="14" t="s">
        <v>5897</v>
      </c>
      <c r="C2941" s="14" t="s">
        <v>12</v>
      </c>
      <c r="D2941" s="15"/>
    </row>
    <row r="2942" spans="1:4" s="12" customFormat="1" ht="15" customHeight="1" x14ac:dyDescent="0.25">
      <c r="A2942" s="13" t="s">
        <v>5898</v>
      </c>
      <c r="B2942" s="14" t="s">
        <v>5899</v>
      </c>
      <c r="C2942" s="14" t="s">
        <v>12</v>
      </c>
      <c r="D2942" s="15"/>
    </row>
    <row r="2943" spans="1:4" s="12" customFormat="1" ht="15" customHeight="1" x14ac:dyDescent="0.25">
      <c r="A2943" s="13" t="s">
        <v>5900</v>
      </c>
      <c r="B2943" s="14" t="s">
        <v>5901</v>
      </c>
      <c r="C2943" s="14" t="s">
        <v>12</v>
      </c>
      <c r="D2943" s="15"/>
    </row>
    <row r="2944" spans="1:4" s="12" customFormat="1" ht="15" customHeight="1" x14ac:dyDescent="0.25">
      <c r="A2944" s="13" t="s">
        <v>5902</v>
      </c>
      <c r="B2944" s="14" t="s">
        <v>5903</v>
      </c>
      <c r="C2944" s="14" t="s">
        <v>12</v>
      </c>
      <c r="D2944" s="15"/>
    </row>
    <row r="2945" spans="1:4" x14ac:dyDescent="0.25">
      <c r="A2945" s="23" t="s">
        <v>5904</v>
      </c>
      <c r="B2945" s="24" t="s">
        <v>5905</v>
      </c>
      <c r="C2945" s="24" t="s">
        <v>12</v>
      </c>
      <c r="D2945" s="25"/>
    </row>
  </sheetData>
  <printOptions horizontalCentered="1"/>
  <pageMargins left="0.11811023622047245" right="0.11811023622047245" top="0.35433070866141736" bottom="0.55118110236220474" header="0.31496062992125984" footer="0.11811023622047245"/>
  <pageSetup paperSize="9" scale="85" fitToHeight="0" orientation="portrait" r:id="rId1"/>
  <headerFooter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F594-7340-42E2-86A0-9AF0CF5DD11A}">
  <dimension ref="A1:D2802"/>
  <sheetViews>
    <sheetView zoomScale="85" zoomScaleNormal="85" workbookViewId="0">
      <pane ySplit="4" topLeftCell="A5" activePane="bottomLeft" state="frozen"/>
      <selection pane="bottomLeft" activeCell="E23" sqref="E23"/>
    </sheetView>
  </sheetViews>
  <sheetFormatPr defaultColWidth="9.140625" defaultRowHeight="15" x14ac:dyDescent="0.25"/>
  <cols>
    <col min="1" max="1" width="71.7109375" style="4" customWidth="1"/>
    <col min="2" max="2" width="12.7109375" style="6" customWidth="1"/>
    <col min="3" max="3" width="13.140625" style="6" customWidth="1"/>
    <col min="4" max="4" width="15.7109375" style="6" customWidth="1"/>
    <col min="5" max="256" width="9.140625" style="4"/>
    <col min="257" max="257" width="71.7109375" style="4" customWidth="1"/>
    <col min="258" max="258" width="12.7109375" style="4" customWidth="1"/>
    <col min="259" max="259" width="13.140625" style="4" customWidth="1"/>
    <col min="260" max="260" width="15.7109375" style="4" customWidth="1"/>
    <col min="261" max="512" width="9.140625" style="4"/>
    <col min="513" max="513" width="71.7109375" style="4" customWidth="1"/>
    <col min="514" max="514" width="12.7109375" style="4" customWidth="1"/>
    <col min="515" max="515" width="13.140625" style="4" customWidth="1"/>
    <col min="516" max="516" width="15.7109375" style="4" customWidth="1"/>
    <col min="517" max="768" width="9.140625" style="4"/>
    <col min="769" max="769" width="71.7109375" style="4" customWidth="1"/>
    <col min="770" max="770" width="12.7109375" style="4" customWidth="1"/>
    <col min="771" max="771" width="13.140625" style="4" customWidth="1"/>
    <col min="772" max="772" width="15.7109375" style="4" customWidth="1"/>
    <col min="773" max="1024" width="9.140625" style="4"/>
    <col min="1025" max="1025" width="71.7109375" style="4" customWidth="1"/>
    <col min="1026" max="1026" width="12.7109375" style="4" customWidth="1"/>
    <col min="1027" max="1027" width="13.140625" style="4" customWidth="1"/>
    <col min="1028" max="1028" width="15.7109375" style="4" customWidth="1"/>
    <col min="1029" max="1280" width="9.140625" style="4"/>
    <col min="1281" max="1281" width="71.7109375" style="4" customWidth="1"/>
    <col min="1282" max="1282" width="12.7109375" style="4" customWidth="1"/>
    <col min="1283" max="1283" width="13.140625" style="4" customWidth="1"/>
    <col min="1284" max="1284" width="15.7109375" style="4" customWidth="1"/>
    <col min="1285" max="1536" width="9.140625" style="4"/>
    <col min="1537" max="1537" width="71.7109375" style="4" customWidth="1"/>
    <col min="1538" max="1538" width="12.7109375" style="4" customWidth="1"/>
    <col min="1539" max="1539" width="13.140625" style="4" customWidth="1"/>
    <col min="1540" max="1540" width="15.7109375" style="4" customWidth="1"/>
    <col min="1541" max="1792" width="9.140625" style="4"/>
    <col min="1793" max="1793" width="71.7109375" style="4" customWidth="1"/>
    <col min="1794" max="1794" width="12.7109375" style="4" customWidth="1"/>
    <col min="1795" max="1795" width="13.140625" style="4" customWidth="1"/>
    <col min="1796" max="1796" width="15.7109375" style="4" customWidth="1"/>
    <col min="1797" max="2048" width="9.140625" style="4"/>
    <col min="2049" max="2049" width="71.7109375" style="4" customWidth="1"/>
    <col min="2050" max="2050" width="12.7109375" style="4" customWidth="1"/>
    <col min="2051" max="2051" width="13.140625" style="4" customWidth="1"/>
    <col min="2052" max="2052" width="15.7109375" style="4" customWidth="1"/>
    <col min="2053" max="2304" width="9.140625" style="4"/>
    <col min="2305" max="2305" width="71.7109375" style="4" customWidth="1"/>
    <col min="2306" max="2306" width="12.7109375" style="4" customWidth="1"/>
    <col min="2307" max="2307" width="13.140625" style="4" customWidth="1"/>
    <col min="2308" max="2308" width="15.7109375" style="4" customWidth="1"/>
    <col min="2309" max="2560" width="9.140625" style="4"/>
    <col min="2561" max="2561" width="71.7109375" style="4" customWidth="1"/>
    <col min="2562" max="2562" width="12.7109375" style="4" customWidth="1"/>
    <col min="2563" max="2563" width="13.140625" style="4" customWidth="1"/>
    <col min="2564" max="2564" width="15.7109375" style="4" customWidth="1"/>
    <col min="2565" max="2816" width="9.140625" style="4"/>
    <col min="2817" max="2817" width="71.7109375" style="4" customWidth="1"/>
    <col min="2818" max="2818" width="12.7109375" style="4" customWidth="1"/>
    <col min="2819" max="2819" width="13.140625" style="4" customWidth="1"/>
    <col min="2820" max="2820" width="15.7109375" style="4" customWidth="1"/>
    <col min="2821" max="3072" width="9.140625" style="4"/>
    <col min="3073" max="3073" width="71.7109375" style="4" customWidth="1"/>
    <col min="3074" max="3074" width="12.7109375" style="4" customWidth="1"/>
    <col min="3075" max="3075" width="13.140625" style="4" customWidth="1"/>
    <col min="3076" max="3076" width="15.7109375" style="4" customWidth="1"/>
    <col min="3077" max="3328" width="9.140625" style="4"/>
    <col min="3329" max="3329" width="71.7109375" style="4" customWidth="1"/>
    <col min="3330" max="3330" width="12.7109375" style="4" customWidth="1"/>
    <col min="3331" max="3331" width="13.140625" style="4" customWidth="1"/>
    <col min="3332" max="3332" width="15.7109375" style="4" customWidth="1"/>
    <col min="3333" max="3584" width="9.140625" style="4"/>
    <col min="3585" max="3585" width="71.7109375" style="4" customWidth="1"/>
    <col min="3586" max="3586" width="12.7109375" style="4" customWidth="1"/>
    <col min="3587" max="3587" width="13.140625" style="4" customWidth="1"/>
    <col min="3588" max="3588" width="15.7109375" style="4" customWidth="1"/>
    <col min="3589" max="3840" width="9.140625" style="4"/>
    <col min="3841" max="3841" width="71.7109375" style="4" customWidth="1"/>
    <col min="3842" max="3842" width="12.7109375" style="4" customWidth="1"/>
    <col min="3843" max="3843" width="13.140625" style="4" customWidth="1"/>
    <col min="3844" max="3844" width="15.7109375" style="4" customWidth="1"/>
    <col min="3845" max="4096" width="9.140625" style="4"/>
    <col min="4097" max="4097" width="71.7109375" style="4" customWidth="1"/>
    <col min="4098" max="4098" width="12.7109375" style="4" customWidth="1"/>
    <col min="4099" max="4099" width="13.140625" style="4" customWidth="1"/>
    <col min="4100" max="4100" width="15.7109375" style="4" customWidth="1"/>
    <col min="4101" max="4352" width="9.140625" style="4"/>
    <col min="4353" max="4353" width="71.7109375" style="4" customWidth="1"/>
    <col min="4354" max="4354" width="12.7109375" style="4" customWidth="1"/>
    <col min="4355" max="4355" width="13.140625" style="4" customWidth="1"/>
    <col min="4356" max="4356" width="15.7109375" style="4" customWidth="1"/>
    <col min="4357" max="4608" width="9.140625" style="4"/>
    <col min="4609" max="4609" width="71.7109375" style="4" customWidth="1"/>
    <col min="4610" max="4610" width="12.7109375" style="4" customWidth="1"/>
    <col min="4611" max="4611" width="13.140625" style="4" customWidth="1"/>
    <col min="4612" max="4612" width="15.7109375" style="4" customWidth="1"/>
    <col min="4613" max="4864" width="9.140625" style="4"/>
    <col min="4865" max="4865" width="71.7109375" style="4" customWidth="1"/>
    <col min="4866" max="4866" width="12.7109375" style="4" customWidth="1"/>
    <col min="4867" max="4867" width="13.140625" style="4" customWidth="1"/>
    <col min="4868" max="4868" width="15.7109375" style="4" customWidth="1"/>
    <col min="4869" max="5120" width="9.140625" style="4"/>
    <col min="5121" max="5121" width="71.7109375" style="4" customWidth="1"/>
    <col min="5122" max="5122" width="12.7109375" style="4" customWidth="1"/>
    <col min="5123" max="5123" width="13.140625" style="4" customWidth="1"/>
    <col min="5124" max="5124" width="15.7109375" style="4" customWidth="1"/>
    <col min="5125" max="5376" width="9.140625" style="4"/>
    <col min="5377" max="5377" width="71.7109375" style="4" customWidth="1"/>
    <col min="5378" max="5378" width="12.7109375" style="4" customWidth="1"/>
    <col min="5379" max="5379" width="13.140625" style="4" customWidth="1"/>
    <col min="5380" max="5380" width="15.7109375" style="4" customWidth="1"/>
    <col min="5381" max="5632" width="9.140625" style="4"/>
    <col min="5633" max="5633" width="71.7109375" style="4" customWidth="1"/>
    <col min="5634" max="5634" width="12.7109375" style="4" customWidth="1"/>
    <col min="5635" max="5635" width="13.140625" style="4" customWidth="1"/>
    <col min="5636" max="5636" width="15.7109375" style="4" customWidth="1"/>
    <col min="5637" max="5888" width="9.140625" style="4"/>
    <col min="5889" max="5889" width="71.7109375" style="4" customWidth="1"/>
    <col min="5890" max="5890" width="12.7109375" style="4" customWidth="1"/>
    <col min="5891" max="5891" width="13.140625" style="4" customWidth="1"/>
    <col min="5892" max="5892" width="15.7109375" style="4" customWidth="1"/>
    <col min="5893" max="6144" width="9.140625" style="4"/>
    <col min="6145" max="6145" width="71.7109375" style="4" customWidth="1"/>
    <col min="6146" max="6146" width="12.7109375" style="4" customWidth="1"/>
    <col min="6147" max="6147" width="13.140625" style="4" customWidth="1"/>
    <col min="6148" max="6148" width="15.7109375" style="4" customWidth="1"/>
    <col min="6149" max="6400" width="9.140625" style="4"/>
    <col min="6401" max="6401" width="71.7109375" style="4" customWidth="1"/>
    <col min="6402" max="6402" width="12.7109375" style="4" customWidth="1"/>
    <col min="6403" max="6403" width="13.140625" style="4" customWidth="1"/>
    <col min="6404" max="6404" width="15.7109375" style="4" customWidth="1"/>
    <col min="6405" max="6656" width="9.140625" style="4"/>
    <col min="6657" max="6657" width="71.7109375" style="4" customWidth="1"/>
    <col min="6658" max="6658" width="12.7109375" style="4" customWidth="1"/>
    <col min="6659" max="6659" width="13.140625" style="4" customWidth="1"/>
    <col min="6660" max="6660" width="15.7109375" style="4" customWidth="1"/>
    <col min="6661" max="6912" width="9.140625" style="4"/>
    <col min="6913" max="6913" width="71.7109375" style="4" customWidth="1"/>
    <col min="6914" max="6914" width="12.7109375" style="4" customWidth="1"/>
    <col min="6915" max="6915" width="13.140625" style="4" customWidth="1"/>
    <col min="6916" max="6916" width="15.7109375" style="4" customWidth="1"/>
    <col min="6917" max="7168" width="9.140625" style="4"/>
    <col min="7169" max="7169" width="71.7109375" style="4" customWidth="1"/>
    <col min="7170" max="7170" width="12.7109375" style="4" customWidth="1"/>
    <col min="7171" max="7171" width="13.140625" style="4" customWidth="1"/>
    <col min="7172" max="7172" width="15.7109375" style="4" customWidth="1"/>
    <col min="7173" max="7424" width="9.140625" style="4"/>
    <col min="7425" max="7425" width="71.7109375" style="4" customWidth="1"/>
    <col min="7426" max="7426" width="12.7109375" style="4" customWidth="1"/>
    <col min="7427" max="7427" width="13.140625" style="4" customWidth="1"/>
    <col min="7428" max="7428" width="15.7109375" style="4" customWidth="1"/>
    <col min="7429" max="7680" width="9.140625" style="4"/>
    <col min="7681" max="7681" width="71.7109375" style="4" customWidth="1"/>
    <col min="7682" max="7682" width="12.7109375" style="4" customWidth="1"/>
    <col min="7683" max="7683" width="13.140625" style="4" customWidth="1"/>
    <col min="7684" max="7684" width="15.7109375" style="4" customWidth="1"/>
    <col min="7685" max="7936" width="9.140625" style="4"/>
    <col min="7937" max="7937" width="71.7109375" style="4" customWidth="1"/>
    <col min="7938" max="7938" width="12.7109375" style="4" customWidth="1"/>
    <col min="7939" max="7939" width="13.140625" style="4" customWidth="1"/>
    <col min="7940" max="7940" width="15.7109375" style="4" customWidth="1"/>
    <col min="7941" max="8192" width="9.140625" style="4"/>
    <col min="8193" max="8193" width="71.7109375" style="4" customWidth="1"/>
    <col min="8194" max="8194" width="12.7109375" style="4" customWidth="1"/>
    <col min="8195" max="8195" width="13.140625" style="4" customWidth="1"/>
    <col min="8196" max="8196" width="15.7109375" style="4" customWidth="1"/>
    <col min="8197" max="8448" width="9.140625" style="4"/>
    <col min="8449" max="8449" width="71.7109375" style="4" customWidth="1"/>
    <col min="8450" max="8450" width="12.7109375" style="4" customWidth="1"/>
    <col min="8451" max="8451" width="13.140625" style="4" customWidth="1"/>
    <col min="8452" max="8452" width="15.7109375" style="4" customWidth="1"/>
    <col min="8453" max="8704" width="9.140625" style="4"/>
    <col min="8705" max="8705" width="71.7109375" style="4" customWidth="1"/>
    <col min="8706" max="8706" width="12.7109375" style="4" customWidth="1"/>
    <col min="8707" max="8707" width="13.140625" style="4" customWidth="1"/>
    <col min="8708" max="8708" width="15.7109375" style="4" customWidth="1"/>
    <col min="8709" max="8960" width="9.140625" style="4"/>
    <col min="8961" max="8961" width="71.7109375" style="4" customWidth="1"/>
    <col min="8962" max="8962" width="12.7109375" style="4" customWidth="1"/>
    <col min="8963" max="8963" width="13.140625" style="4" customWidth="1"/>
    <col min="8964" max="8964" width="15.7109375" style="4" customWidth="1"/>
    <col min="8965" max="9216" width="9.140625" style="4"/>
    <col min="9217" max="9217" width="71.7109375" style="4" customWidth="1"/>
    <col min="9218" max="9218" width="12.7109375" style="4" customWidth="1"/>
    <col min="9219" max="9219" width="13.140625" style="4" customWidth="1"/>
    <col min="9220" max="9220" width="15.7109375" style="4" customWidth="1"/>
    <col min="9221" max="9472" width="9.140625" style="4"/>
    <col min="9473" max="9473" width="71.7109375" style="4" customWidth="1"/>
    <col min="9474" max="9474" width="12.7109375" style="4" customWidth="1"/>
    <col min="9475" max="9475" width="13.140625" style="4" customWidth="1"/>
    <col min="9476" max="9476" width="15.7109375" style="4" customWidth="1"/>
    <col min="9477" max="9728" width="9.140625" style="4"/>
    <col min="9729" max="9729" width="71.7109375" style="4" customWidth="1"/>
    <col min="9730" max="9730" width="12.7109375" style="4" customWidth="1"/>
    <col min="9731" max="9731" width="13.140625" style="4" customWidth="1"/>
    <col min="9732" max="9732" width="15.7109375" style="4" customWidth="1"/>
    <col min="9733" max="9984" width="9.140625" style="4"/>
    <col min="9985" max="9985" width="71.7109375" style="4" customWidth="1"/>
    <col min="9986" max="9986" width="12.7109375" style="4" customWidth="1"/>
    <col min="9987" max="9987" width="13.140625" style="4" customWidth="1"/>
    <col min="9988" max="9988" width="15.7109375" style="4" customWidth="1"/>
    <col min="9989" max="10240" width="9.140625" style="4"/>
    <col min="10241" max="10241" width="71.7109375" style="4" customWidth="1"/>
    <col min="10242" max="10242" width="12.7109375" style="4" customWidth="1"/>
    <col min="10243" max="10243" width="13.140625" style="4" customWidth="1"/>
    <col min="10244" max="10244" width="15.7109375" style="4" customWidth="1"/>
    <col min="10245" max="10496" width="9.140625" style="4"/>
    <col min="10497" max="10497" width="71.7109375" style="4" customWidth="1"/>
    <col min="10498" max="10498" width="12.7109375" style="4" customWidth="1"/>
    <col min="10499" max="10499" width="13.140625" style="4" customWidth="1"/>
    <col min="10500" max="10500" width="15.7109375" style="4" customWidth="1"/>
    <col min="10501" max="10752" width="9.140625" style="4"/>
    <col min="10753" max="10753" width="71.7109375" style="4" customWidth="1"/>
    <col min="10754" max="10754" width="12.7109375" style="4" customWidth="1"/>
    <col min="10755" max="10755" width="13.140625" style="4" customWidth="1"/>
    <col min="10756" max="10756" width="15.7109375" style="4" customWidth="1"/>
    <col min="10757" max="11008" width="9.140625" style="4"/>
    <col min="11009" max="11009" width="71.7109375" style="4" customWidth="1"/>
    <col min="11010" max="11010" width="12.7109375" style="4" customWidth="1"/>
    <col min="11011" max="11011" width="13.140625" style="4" customWidth="1"/>
    <col min="11012" max="11012" width="15.7109375" style="4" customWidth="1"/>
    <col min="11013" max="11264" width="9.140625" style="4"/>
    <col min="11265" max="11265" width="71.7109375" style="4" customWidth="1"/>
    <col min="11266" max="11266" width="12.7109375" style="4" customWidth="1"/>
    <col min="11267" max="11267" width="13.140625" style="4" customWidth="1"/>
    <col min="11268" max="11268" width="15.7109375" style="4" customWidth="1"/>
    <col min="11269" max="11520" width="9.140625" style="4"/>
    <col min="11521" max="11521" width="71.7109375" style="4" customWidth="1"/>
    <col min="11522" max="11522" width="12.7109375" style="4" customWidth="1"/>
    <col min="11523" max="11523" width="13.140625" style="4" customWidth="1"/>
    <col min="11524" max="11524" width="15.7109375" style="4" customWidth="1"/>
    <col min="11525" max="11776" width="9.140625" style="4"/>
    <col min="11777" max="11777" width="71.7109375" style="4" customWidth="1"/>
    <col min="11778" max="11778" width="12.7109375" style="4" customWidth="1"/>
    <col min="11779" max="11779" width="13.140625" style="4" customWidth="1"/>
    <col min="11780" max="11780" width="15.7109375" style="4" customWidth="1"/>
    <col min="11781" max="12032" width="9.140625" style="4"/>
    <col min="12033" max="12033" width="71.7109375" style="4" customWidth="1"/>
    <col min="12034" max="12034" width="12.7109375" style="4" customWidth="1"/>
    <col min="12035" max="12035" width="13.140625" style="4" customWidth="1"/>
    <col min="12036" max="12036" width="15.7109375" style="4" customWidth="1"/>
    <col min="12037" max="12288" width="9.140625" style="4"/>
    <col min="12289" max="12289" width="71.7109375" style="4" customWidth="1"/>
    <col min="12290" max="12290" width="12.7109375" style="4" customWidth="1"/>
    <col min="12291" max="12291" width="13.140625" style="4" customWidth="1"/>
    <col min="12292" max="12292" width="15.7109375" style="4" customWidth="1"/>
    <col min="12293" max="12544" width="9.140625" style="4"/>
    <col min="12545" max="12545" width="71.7109375" style="4" customWidth="1"/>
    <col min="12546" max="12546" width="12.7109375" style="4" customWidth="1"/>
    <col min="12547" max="12547" width="13.140625" style="4" customWidth="1"/>
    <col min="12548" max="12548" width="15.7109375" style="4" customWidth="1"/>
    <col min="12549" max="12800" width="9.140625" style="4"/>
    <col min="12801" max="12801" width="71.7109375" style="4" customWidth="1"/>
    <col min="12802" max="12802" width="12.7109375" style="4" customWidth="1"/>
    <col min="12803" max="12803" width="13.140625" style="4" customWidth="1"/>
    <col min="12804" max="12804" width="15.7109375" style="4" customWidth="1"/>
    <col min="12805" max="13056" width="9.140625" style="4"/>
    <col min="13057" max="13057" width="71.7109375" style="4" customWidth="1"/>
    <col min="13058" max="13058" width="12.7109375" style="4" customWidth="1"/>
    <col min="13059" max="13059" width="13.140625" style="4" customWidth="1"/>
    <col min="13060" max="13060" width="15.7109375" style="4" customWidth="1"/>
    <col min="13061" max="13312" width="9.140625" style="4"/>
    <col min="13313" max="13313" width="71.7109375" style="4" customWidth="1"/>
    <col min="13314" max="13314" width="12.7109375" style="4" customWidth="1"/>
    <col min="13315" max="13315" width="13.140625" style="4" customWidth="1"/>
    <col min="13316" max="13316" width="15.7109375" style="4" customWidth="1"/>
    <col min="13317" max="13568" width="9.140625" style="4"/>
    <col min="13569" max="13569" width="71.7109375" style="4" customWidth="1"/>
    <col min="13570" max="13570" width="12.7109375" style="4" customWidth="1"/>
    <col min="13571" max="13571" width="13.140625" style="4" customWidth="1"/>
    <col min="13572" max="13572" width="15.7109375" style="4" customWidth="1"/>
    <col min="13573" max="13824" width="9.140625" style="4"/>
    <col min="13825" max="13825" width="71.7109375" style="4" customWidth="1"/>
    <col min="13826" max="13826" width="12.7109375" style="4" customWidth="1"/>
    <col min="13827" max="13827" width="13.140625" style="4" customWidth="1"/>
    <col min="13828" max="13828" width="15.7109375" style="4" customWidth="1"/>
    <col min="13829" max="14080" width="9.140625" style="4"/>
    <col min="14081" max="14081" width="71.7109375" style="4" customWidth="1"/>
    <col min="14082" max="14082" width="12.7109375" style="4" customWidth="1"/>
    <col min="14083" max="14083" width="13.140625" style="4" customWidth="1"/>
    <col min="14084" max="14084" width="15.7109375" style="4" customWidth="1"/>
    <col min="14085" max="14336" width="9.140625" style="4"/>
    <col min="14337" max="14337" width="71.7109375" style="4" customWidth="1"/>
    <col min="14338" max="14338" width="12.7109375" style="4" customWidth="1"/>
    <col min="14339" max="14339" width="13.140625" style="4" customWidth="1"/>
    <col min="14340" max="14340" width="15.7109375" style="4" customWidth="1"/>
    <col min="14341" max="14592" width="9.140625" style="4"/>
    <col min="14593" max="14593" width="71.7109375" style="4" customWidth="1"/>
    <col min="14594" max="14594" width="12.7109375" style="4" customWidth="1"/>
    <col min="14595" max="14595" width="13.140625" style="4" customWidth="1"/>
    <col min="14596" max="14596" width="15.7109375" style="4" customWidth="1"/>
    <col min="14597" max="14848" width="9.140625" style="4"/>
    <col min="14849" max="14849" width="71.7109375" style="4" customWidth="1"/>
    <col min="14850" max="14850" width="12.7109375" style="4" customWidth="1"/>
    <col min="14851" max="14851" width="13.140625" style="4" customWidth="1"/>
    <col min="14852" max="14852" width="15.7109375" style="4" customWidth="1"/>
    <col min="14853" max="15104" width="9.140625" style="4"/>
    <col min="15105" max="15105" width="71.7109375" style="4" customWidth="1"/>
    <col min="15106" max="15106" width="12.7109375" style="4" customWidth="1"/>
    <col min="15107" max="15107" width="13.140625" style="4" customWidth="1"/>
    <col min="15108" max="15108" width="15.7109375" style="4" customWidth="1"/>
    <col min="15109" max="15360" width="9.140625" style="4"/>
    <col min="15361" max="15361" width="71.7109375" style="4" customWidth="1"/>
    <col min="15362" max="15362" width="12.7109375" style="4" customWidth="1"/>
    <col min="15363" max="15363" width="13.140625" style="4" customWidth="1"/>
    <col min="15364" max="15364" width="15.7109375" style="4" customWidth="1"/>
    <col min="15365" max="15616" width="9.140625" style="4"/>
    <col min="15617" max="15617" width="71.7109375" style="4" customWidth="1"/>
    <col min="15618" max="15618" width="12.7109375" style="4" customWidth="1"/>
    <col min="15619" max="15619" width="13.140625" style="4" customWidth="1"/>
    <col min="15620" max="15620" width="15.7109375" style="4" customWidth="1"/>
    <col min="15621" max="15872" width="9.140625" style="4"/>
    <col min="15873" max="15873" width="71.7109375" style="4" customWidth="1"/>
    <col min="15874" max="15874" width="12.7109375" style="4" customWidth="1"/>
    <col min="15875" max="15875" width="13.140625" style="4" customWidth="1"/>
    <col min="15876" max="15876" width="15.7109375" style="4" customWidth="1"/>
    <col min="15877" max="16128" width="9.140625" style="4"/>
    <col min="16129" max="16129" width="71.7109375" style="4" customWidth="1"/>
    <col min="16130" max="16130" width="12.7109375" style="4" customWidth="1"/>
    <col min="16131" max="16131" width="13.140625" style="4" customWidth="1"/>
    <col min="16132" max="16132" width="15.7109375" style="4" customWidth="1"/>
    <col min="16133" max="16384" width="9.140625" style="4"/>
  </cols>
  <sheetData>
    <row r="1" spans="1:4" ht="15.75" x14ac:dyDescent="0.25">
      <c r="A1" s="207" t="s">
        <v>5907</v>
      </c>
      <c r="B1" s="207"/>
      <c r="C1" s="207"/>
      <c r="D1" s="207"/>
    </row>
    <row r="2" spans="1:4" x14ac:dyDescent="0.25">
      <c r="A2" s="208" t="s">
        <v>5908</v>
      </c>
      <c r="B2" s="208"/>
      <c r="C2" s="208"/>
      <c r="D2" s="208"/>
    </row>
    <row r="3" spans="1:4" x14ac:dyDescent="0.25">
      <c r="A3" s="5"/>
    </row>
    <row r="4" spans="1:4" x14ac:dyDescent="0.25">
      <c r="A4" s="7" t="s">
        <v>6</v>
      </c>
      <c r="B4" s="8" t="s">
        <v>7</v>
      </c>
      <c r="C4" s="8" t="s">
        <v>8</v>
      </c>
      <c r="D4" s="8" t="s">
        <v>9</v>
      </c>
    </row>
    <row r="5" spans="1:4" x14ac:dyDescent="0.25">
      <c r="A5" s="26" t="s">
        <v>10</v>
      </c>
      <c r="B5" s="27" t="s">
        <v>11</v>
      </c>
      <c r="C5" s="27" t="s">
        <v>12</v>
      </c>
      <c r="D5" s="28"/>
    </row>
    <row r="6" spans="1:4" x14ac:dyDescent="0.25">
      <c r="A6" s="29" t="s">
        <v>15</v>
      </c>
      <c r="B6" s="30" t="s">
        <v>16</v>
      </c>
      <c r="C6" s="30" t="s">
        <v>12</v>
      </c>
      <c r="D6" s="22"/>
    </row>
    <row r="7" spans="1:4" x14ac:dyDescent="0.25">
      <c r="A7" s="29" t="s">
        <v>17</v>
      </c>
      <c r="B7" s="30" t="s">
        <v>18</v>
      </c>
      <c r="C7" s="30" t="s">
        <v>12</v>
      </c>
      <c r="D7" s="22"/>
    </row>
    <row r="8" spans="1:4" x14ac:dyDescent="0.25">
      <c r="A8" s="29" t="s">
        <v>19</v>
      </c>
      <c r="B8" s="30" t="s">
        <v>20</v>
      </c>
      <c r="C8" s="30" t="s">
        <v>12</v>
      </c>
      <c r="D8" s="22"/>
    </row>
    <row r="9" spans="1:4" x14ac:dyDescent="0.25">
      <c r="A9" s="29" t="s">
        <v>21</v>
      </c>
      <c r="B9" s="30" t="s">
        <v>22</v>
      </c>
      <c r="C9" s="30" t="s">
        <v>12</v>
      </c>
      <c r="D9" s="22"/>
    </row>
    <row r="10" spans="1:4" x14ac:dyDescent="0.25">
      <c r="A10" s="29" t="s">
        <v>23</v>
      </c>
      <c r="B10" s="30" t="s">
        <v>24</v>
      </c>
      <c r="C10" s="30" t="s">
        <v>12</v>
      </c>
      <c r="D10" s="22"/>
    </row>
    <row r="11" spans="1:4" x14ac:dyDescent="0.25">
      <c r="A11" s="29" t="s">
        <v>25</v>
      </c>
      <c r="B11" s="30" t="s">
        <v>26</v>
      </c>
      <c r="C11" s="30" t="s">
        <v>12</v>
      </c>
      <c r="D11" s="22"/>
    </row>
    <row r="12" spans="1:4" x14ac:dyDescent="0.25">
      <c r="A12" s="29" t="s">
        <v>5909</v>
      </c>
      <c r="B12" s="30" t="s">
        <v>5910</v>
      </c>
      <c r="C12" s="30" t="s">
        <v>12</v>
      </c>
      <c r="D12" s="22"/>
    </row>
    <row r="13" spans="1:4" x14ac:dyDescent="0.25">
      <c r="A13" s="29" t="s">
        <v>31</v>
      </c>
      <c r="B13" s="30" t="s">
        <v>32</v>
      </c>
      <c r="C13" s="30" t="s">
        <v>12</v>
      </c>
      <c r="D13" s="22"/>
    </row>
    <row r="14" spans="1:4" x14ac:dyDescent="0.25">
      <c r="A14" s="29" t="s">
        <v>33</v>
      </c>
      <c r="B14" s="30" t="s">
        <v>34</v>
      </c>
      <c r="C14" s="30" t="s">
        <v>12</v>
      </c>
      <c r="D14" s="22"/>
    </row>
    <row r="15" spans="1:4" x14ac:dyDescent="0.25">
      <c r="A15" s="29" t="s">
        <v>35</v>
      </c>
      <c r="B15" s="30" t="s">
        <v>36</v>
      </c>
      <c r="C15" s="30" t="s">
        <v>12</v>
      </c>
      <c r="D15" s="22"/>
    </row>
    <row r="16" spans="1:4" x14ac:dyDescent="0.25">
      <c r="A16" s="29" t="s">
        <v>37</v>
      </c>
      <c r="B16" s="30" t="s">
        <v>38</v>
      </c>
      <c r="C16" s="30" t="s">
        <v>12</v>
      </c>
      <c r="D16" s="22"/>
    </row>
    <row r="17" spans="1:4" x14ac:dyDescent="0.25">
      <c r="A17" s="29" t="s">
        <v>5911</v>
      </c>
      <c r="B17" s="30" t="s">
        <v>5912</v>
      </c>
      <c r="C17" s="30" t="s">
        <v>12</v>
      </c>
      <c r="D17" s="22"/>
    </row>
    <row r="18" spans="1:4" x14ac:dyDescent="0.25">
      <c r="A18" s="29" t="s">
        <v>41</v>
      </c>
      <c r="B18" s="30" t="s">
        <v>42</v>
      </c>
      <c r="C18" s="30" t="s">
        <v>12</v>
      </c>
      <c r="D18" s="22"/>
    </row>
    <row r="19" spans="1:4" x14ac:dyDescent="0.25">
      <c r="A19" s="29" t="s">
        <v>43</v>
      </c>
      <c r="B19" s="30" t="s">
        <v>44</v>
      </c>
      <c r="C19" s="30" t="s">
        <v>12</v>
      </c>
      <c r="D19" s="22"/>
    </row>
    <row r="20" spans="1:4" x14ac:dyDescent="0.25">
      <c r="A20" s="29" t="s">
        <v>5913</v>
      </c>
      <c r="B20" s="30" t="s">
        <v>5914</v>
      </c>
      <c r="C20" s="30" t="s">
        <v>12</v>
      </c>
      <c r="D20" s="22"/>
    </row>
    <row r="21" spans="1:4" x14ac:dyDescent="0.25">
      <c r="A21" s="29" t="s">
        <v>45</v>
      </c>
      <c r="B21" s="30" t="s">
        <v>46</v>
      </c>
      <c r="C21" s="30" t="s">
        <v>12</v>
      </c>
      <c r="D21" s="22"/>
    </row>
    <row r="22" spans="1:4" x14ac:dyDescent="0.25">
      <c r="A22" s="29" t="s">
        <v>47</v>
      </c>
      <c r="B22" s="30" t="s">
        <v>48</v>
      </c>
      <c r="C22" s="30" t="s">
        <v>12</v>
      </c>
      <c r="D22" s="22"/>
    </row>
    <row r="23" spans="1:4" x14ac:dyDescent="0.25">
      <c r="A23" s="29" t="s">
        <v>49</v>
      </c>
      <c r="B23" s="30" t="s">
        <v>50</v>
      </c>
      <c r="C23" s="30" t="s">
        <v>12</v>
      </c>
      <c r="D23" s="22"/>
    </row>
    <row r="24" spans="1:4" x14ac:dyDescent="0.25">
      <c r="A24" s="29" t="s">
        <v>53</v>
      </c>
      <c r="B24" s="30" t="s">
        <v>54</v>
      </c>
      <c r="C24" s="30" t="s">
        <v>12</v>
      </c>
      <c r="D24" s="22"/>
    </row>
    <row r="25" spans="1:4" x14ac:dyDescent="0.25">
      <c r="A25" s="29" t="s">
        <v>55</v>
      </c>
      <c r="B25" s="30" t="s">
        <v>56</v>
      </c>
      <c r="C25" s="30" t="s">
        <v>12</v>
      </c>
      <c r="D25" s="22"/>
    </row>
    <row r="26" spans="1:4" x14ac:dyDescent="0.25">
      <c r="A26" s="29" t="s">
        <v>57</v>
      </c>
      <c r="B26" s="30" t="s">
        <v>58</v>
      </c>
      <c r="C26" s="30" t="s">
        <v>12</v>
      </c>
      <c r="D26" s="22"/>
    </row>
    <row r="27" spans="1:4" x14ac:dyDescent="0.25">
      <c r="A27" s="29" t="s">
        <v>61</v>
      </c>
      <c r="B27" s="30" t="s">
        <v>62</v>
      </c>
      <c r="C27" s="30" t="s">
        <v>12</v>
      </c>
      <c r="D27" s="22"/>
    </row>
    <row r="28" spans="1:4" x14ac:dyDescent="0.25">
      <c r="A28" s="29" t="s">
        <v>63</v>
      </c>
      <c r="B28" s="30" t="s">
        <v>64</v>
      </c>
      <c r="C28" s="30" t="s">
        <v>65</v>
      </c>
      <c r="D28" s="15" t="s">
        <v>66</v>
      </c>
    </row>
    <row r="29" spans="1:4" x14ac:dyDescent="0.25">
      <c r="A29" s="29" t="s">
        <v>67</v>
      </c>
      <c r="B29" s="30" t="s">
        <v>68</v>
      </c>
      <c r="C29" s="30" t="s">
        <v>12</v>
      </c>
      <c r="D29" s="22"/>
    </row>
    <row r="30" spans="1:4" x14ac:dyDescent="0.25">
      <c r="A30" s="29" t="s">
        <v>69</v>
      </c>
      <c r="B30" s="30" t="s">
        <v>70</v>
      </c>
      <c r="C30" s="30" t="s">
        <v>12</v>
      </c>
      <c r="D30" s="22"/>
    </row>
    <row r="31" spans="1:4" x14ac:dyDescent="0.25">
      <c r="A31" s="29" t="s">
        <v>71</v>
      </c>
      <c r="B31" s="30" t="s">
        <v>72</v>
      </c>
      <c r="C31" s="30" t="s">
        <v>12</v>
      </c>
      <c r="D31" s="22"/>
    </row>
    <row r="32" spans="1:4" x14ac:dyDescent="0.25">
      <c r="A32" s="29" t="s">
        <v>73</v>
      </c>
      <c r="B32" s="30" t="s">
        <v>74</v>
      </c>
      <c r="C32" s="30" t="s">
        <v>12</v>
      </c>
      <c r="D32" s="22"/>
    </row>
    <row r="33" spans="1:4" x14ac:dyDescent="0.25">
      <c r="A33" s="29" t="s">
        <v>75</v>
      </c>
      <c r="B33" s="30" t="s">
        <v>76</v>
      </c>
      <c r="C33" s="30" t="s">
        <v>12</v>
      </c>
      <c r="D33" s="22"/>
    </row>
    <row r="34" spans="1:4" x14ac:dyDescent="0.25">
      <c r="A34" s="29" t="s">
        <v>77</v>
      </c>
      <c r="B34" s="30" t="s">
        <v>78</v>
      </c>
      <c r="C34" s="30" t="s">
        <v>12</v>
      </c>
      <c r="D34" s="22"/>
    </row>
    <row r="35" spans="1:4" x14ac:dyDescent="0.25">
      <c r="A35" s="29" t="s">
        <v>79</v>
      </c>
      <c r="B35" s="30" t="s">
        <v>80</v>
      </c>
      <c r="C35" s="30" t="s">
        <v>12</v>
      </c>
      <c r="D35" s="22"/>
    </row>
    <row r="36" spans="1:4" x14ac:dyDescent="0.25">
      <c r="A36" s="29" t="s">
        <v>81</v>
      </c>
      <c r="B36" s="30" t="s">
        <v>82</v>
      </c>
      <c r="C36" s="30" t="s">
        <v>12</v>
      </c>
      <c r="D36" s="22"/>
    </row>
    <row r="37" spans="1:4" x14ac:dyDescent="0.25">
      <c r="A37" s="29" t="s">
        <v>83</v>
      </c>
      <c r="B37" s="30" t="s">
        <v>84</v>
      </c>
      <c r="C37" s="30" t="s">
        <v>12</v>
      </c>
      <c r="D37" s="22"/>
    </row>
    <row r="38" spans="1:4" x14ac:dyDescent="0.25">
      <c r="A38" s="29" t="s">
        <v>85</v>
      </c>
      <c r="B38" s="30" t="s">
        <v>86</v>
      </c>
      <c r="C38" s="30" t="s">
        <v>12</v>
      </c>
      <c r="D38" s="22"/>
    </row>
    <row r="39" spans="1:4" x14ac:dyDescent="0.25">
      <c r="A39" s="29" t="s">
        <v>87</v>
      </c>
      <c r="B39" s="30" t="s">
        <v>88</v>
      </c>
      <c r="C39" s="30" t="s">
        <v>12</v>
      </c>
      <c r="D39" s="22"/>
    </row>
    <row r="40" spans="1:4" x14ac:dyDescent="0.25">
      <c r="A40" s="29" t="s">
        <v>89</v>
      </c>
      <c r="B40" s="30" t="s">
        <v>90</v>
      </c>
      <c r="C40" s="30" t="s">
        <v>12</v>
      </c>
      <c r="D40" s="22"/>
    </row>
    <row r="41" spans="1:4" x14ac:dyDescent="0.25">
      <c r="A41" s="29" t="s">
        <v>91</v>
      </c>
      <c r="B41" s="30" t="s">
        <v>92</v>
      </c>
      <c r="C41" s="30" t="s">
        <v>12</v>
      </c>
      <c r="D41" s="22"/>
    </row>
    <row r="42" spans="1:4" x14ac:dyDescent="0.25">
      <c r="A42" s="29" t="s">
        <v>93</v>
      </c>
      <c r="B42" s="30" t="s">
        <v>94</v>
      </c>
      <c r="C42" s="30" t="s">
        <v>12</v>
      </c>
      <c r="D42" s="22"/>
    </row>
    <row r="43" spans="1:4" x14ac:dyDescent="0.25">
      <c r="A43" s="29" t="s">
        <v>95</v>
      </c>
      <c r="B43" s="30" t="s">
        <v>96</v>
      </c>
      <c r="C43" s="30" t="s">
        <v>12</v>
      </c>
      <c r="D43" s="22"/>
    </row>
    <row r="44" spans="1:4" x14ac:dyDescent="0.25">
      <c r="A44" s="29" t="s">
        <v>97</v>
      </c>
      <c r="B44" s="30" t="s">
        <v>98</v>
      </c>
      <c r="C44" s="30" t="s">
        <v>12</v>
      </c>
      <c r="D44" s="22"/>
    </row>
    <row r="45" spans="1:4" x14ac:dyDescent="0.25">
      <c r="A45" s="29" t="s">
        <v>99</v>
      </c>
      <c r="B45" s="30" t="s">
        <v>100</v>
      </c>
      <c r="C45" s="30" t="s">
        <v>12</v>
      </c>
      <c r="D45" s="22"/>
    </row>
    <row r="46" spans="1:4" x14ac:dyDescent="0.25">
      <c r="A46" s="29" t="s">
        <v>101</v>
      </c>
      <c r="B46" s="30" t="s">
        <v>102</v>
      </c>
      <c r="C46" s="30" t="s">
        <v>12</v>
      </c>
      <c r="D46" s="22"/>
    </row>
    <row r="47" spans="1:4" x14ac:dyDescent="0.25">
      <c r="A47" s="29" t="s">
        <v>103</v>
      </c>
      <c r="B47" s="30" t="s">
        <v>104</v>
      </c>
      <c r="C47" s="30" t="s">
        <v>12</v>
      </c>
      <c r="D47" s="22"/>
    </row>
    <row r="48" spans="1:4" x14ac:dyDescent="0.25">
      <c r="A48" s="29" t="s">
        <v>105</v>
      </c>
      <c r="B48" s="30" t="s">
        <v>106</v>
      </c>
      <c r="C48" s="30" t="s">
        <v>12</v>
      </c>
      <c r="D48" s="22"/>
    </row>
    <row r="49" spans="1:4" x14ac:dyDescent="0.25">
      <c r="A49" s="29" t="s">
        <v>107</v>
      </c>
      <c r="B49" s="30" t="s">
        <v>108</v>
      </c>
      <c r="C49" s="30" t="s">
        <v>12</v>
      </c>
      <c r="D49" s="22"/>
    </row>
    <row r="50" spans="1:4" x14ac:dyDescent="0.25">
      <c r="A50" s="29" t="s">
        <v>109</v>
      </c>
      <c r="B50" s="30" t="s">
        <v>110</v>
      </c>
      <c r="C50" s="30" t="s">
        <v>12</v>
      </c>
      <c r="D50" s="22"/>
    </row>
    <row r="51" spans="1:4" x14ac:dyDescent="0.25">
      <c r="A51" s="29" t="s">
        <v>111</v>
      </c>
      <c r="B51" s="30" t="s">
        <v>112</v>
      </c>
      <c r="C51" s="30" t="s">
        <v>12</v>
      </c>
      <c r="D51" s="22"/>
    </row>
    <row r="52" spans="1:4" x14ac:dyDescent="0.25">
      <c r="A52" s="29" t="s">
        <v>113</v>
      </c>
      <c r="B52" s="30" t="s">
        <v>114</v>
      </c>
      <c r="C52" s="30" t="s">
        <v>12</v>
      </c>
      <c r="D52" s="22"/>
    </row>
    <row r="53" spans="1:4" x14ac:dyDescent="0.25">
      <c r="A53" s="29" t="s">
        <v>115</v>
      </c>
      <c r="B53" s="30" t="s">
        <v>116</v>
      </c>
      <c r="C53" s="30" t="s">
        <v>12</v>
      </c>
      <c r="D53" s="22"/>
    </row>
    <row r="54" spans="1:4" x14ac:dyDescent="0.25">
      <c r="A54" s="29" t="s">
        <v>117</v>
      </c>
      <c r="B54" s="30" t="s">
        <v>118</v>
      </c>
      <c r="C54" s="30" t="s">
        <v>12</v>
      </c>
      <c r="D54" s="22"/>
    </row>
    <row r="55" spans="1:4" x14ac:dyDescent="0.25">
      <c r="A55" s="29" t="s">
        <v>119</v>
      </c>
      <c r="B55" s="30" t="s">
        <v>120</v>
      </c>
      <c r="C55" s="30" t="s">
        <v>12</v>
      </c>
      <c r="D55" s="22"/>
    </row>
    <row r="56" spans="1:4" x14ac:dyDescent="0.25">
      <c r="A56" s="29" t="s">
        <v>121</v>
      </c>
      <c r="B56" s="30" t="s">
        <v>122</v>
      </c>
      <c r="C56" s="30" t="s">
        <v>12</v>
      </c>
      <c r="D56" s="22"/>
    </row>
    <row r="57" spans="1:4" x14ac:dyDescent="0.25">
      <c r="A57" s="29" t="s">
        <v>125</v>
      </c>
      <c r="B57" s="30" t="s">
        <v>126</v>
      </c>
      <c r="C57" s="30" t="s">
        <v>12</v>
      </c>
      <c r="D57" s="22"/>
    </row>
    <row r="58" spans="1:4" x14ac:dyDescent="0.25">
      <c r="A58" s="29" t="s">
        <v>127</v>
      </c>
      <c r="B58" s="30" t="s">
        <v>128</v>
      </c>
      <c r="C58" s="30" t="s">
        <v>12</v>
      </c>
      <c r="D58" s="22"/>
    </row>
    <row r="59" spans="1:4" x14ac:dyDescent="0.25">
      <c r="A59" s="29" t="s">
        <v>129</v>
      </c>
      <c r="B59" s="30" t="s">
        <v>130</v>
      </c>
      <c r="C59" s="30" t="s">
        <v>12</v>
      </c>
      <c r="D59" s="22"/>
    </row>
    <row r="60" spans="1:4" x14ac:dyDescent="0.25">
      <c r="A60" s="29" t="s">
        <v>131</v>
      </c>
      <c r="B60" s="30" t="s">
        <v>132</v>
      </c>
      <c r="C60" s="30" t="s">
        <v>12</v>
      </c>
      <c r="D60" s="22"/>
    </row>
    <row r="61" spans="1:4" x14ac:dyDescent="0.25">
      <c r="A61" s="29" t="s">
        <v>5915</v>
      </c>
      <c r="B61" s="30" t="s">
        <v>5916</v>
      </c>
      <c r="C61" s="30" t="s">
        <v>12</v>
      </c>
      <c r="D61" s="22"/>
    </row>
    <row r="62" spans="1:4" x14ac:dyDescent="0.25">
      <c r="A62" s="29" t="s">
        <v>133</v>
      </c>
      <c r="B62" s="30" t="s">
        <v>134</v>
      </c>
      <c r="C62" s="30" t="s">
        <v>12</v>
      </c>
      <c r="D62" s="22"/>
    </row>
    <row r="63" spans="1:4" x14ac:dyDescent="0.25">
      <c r="A63" s="29" t="s">
        <v>135</v>
      </c>
      <c r="B63" s="30" t="s">
        <v>136</v>
      </c>
      <c r="C63" s="30" t="s">
        <v>12</v>
      </c>
      <c r="D63" s="22"/>
    </row>
    <row r="64" spans="1:4" x14ac:dyDescent="0.25">
      <c r="A64" s="29" t="s">
        <v>139</v>
      </c>
      <c r="B64" s="30" t="s">
        <v>140</v>
      </c>
      <c r="C64" s="30" t="s">
        <v>12</v>
      </c>
      <c r="D64" s="22"/>
    </row>
    <row r="65" spans="1:4" x14ac:dyDescent="0.25">
      <c r="A65" s="29" t="s">
        <v>143</v>
      </c>
      <c r="B65" s="30" t="s">
        <v>144</v>
      </c>
      <c r="C65" s="30" t="s">
        <v>12</v>
      </c>
      <c r="D65" s="22"/>
    </row>
    <row r="66" spans="1:4" x14ac:dyDescent="0.25">
      <c r="A66" s="29" t="s">
        <v>145</v>
      </c>
      <c r="B66" s="30" t="s">
        <v>146</v>
      </c>
      <c r="C66" s="30" t="s">
        <v>12</v>
      </c>
      <c r="D66" s="22"/>
    </row>
    <row r="67" spans="1:4" x14ac:dyDescent="0.25">
      <c r="A67" s="29" t="s">
        <v>149</v>
      </c>
      <c r="B67" s="30" t="s">
        <v>150</v>
      </c>
      <c r="C67" s="30" t="s">
        <v>12</v>
      </c>
      <c r="D67" s="22"/>
    </row>
    <row r="68" spans="1:4" x14ac:dyDescent="0.25">
      <c r="A68" s="29" t="s">
        <v>151</v>
      </c>
      <c r="B68" s="30" t="s">
        <v>152</v>
      </c>
      <c r="C68" s="30" t="s">
        <v>12</v>
      </c>
      <c r="D68" s="22"/>
    </row>
    <row r="69" spans="1:4" x14ac:dyDescent="0.25">
      <c r="A69" s="29" t="s">
        <v>153</v>
      </c>
      <c r="B69" s="30" t="s">
        <v>154</v>
      </c>
      <c r="C69" s="30" t="s">
        <v>12</v>
      </c>
      <c r="D69" s="22"/>
    </row>
    <row r="70" spans="1:4" x14ac:dyDescent="0.25">
      <c r="A70" s="29" t="s">
        <v>155</v>
      </c>
      <c r="B70" s="30" t="s">
        <v>156</v>
      </c>
      <c r="C70" s="30" t="s">
        <v>12</v>
      </c>
      <c r="D70" s="22"/>
    </row>
    <row r="71" spans="1:4" x14ac:dyDescent="0.25">
      <c r="A71" s="29" t="s">
        <v>159</v>
      </c>
      <c r="B71" s="30" t="s">
        <v>160</v>
      </c>
      <c r="C71" s="30" t="s">
        <v>12</v>
      </c>
      <c r="D71" s="22"/>
    </row>
    <row r="72" spans="1:4" x14ac:dyDescent="0.25">
      <c r="A72" s="29" t="s">
        <v>161</v>
      </c>
      <c r="B72" s="30" t="s">
        <v>162</v>
      </c>
      <c r="C72" s="30" t="s">
        <v>12</v>
      </c>
      <c r="D72" s="22"/>
    </row>
    <row r="73" spans="1:4" x14ac:dyDescent="0.25">
      <c r="A73" s="29" t="s">
        <v>163</v>
      </c>
      <c r="B73" s="30" t="s">
        <v>164</v>
      </c>
      <c r="C73" s="30" t="s">
        <v>12</v>
      </c>
      <c r="D73" s="22"/>
    </row>
    <row r="74" spans="1:4" x14ac:dyDescent="0.25">
      <c r="A74" s="29" t="s">
        <v>165</v>
      </c>
      <c r="B74" s="30" t="s">
        <v>166</v>
      </c>
      <c r="C74" s="30" t="s">
        <v>12</v>
      </c>
      <c r="D74" s="22"/>
    </row>
    <row r="75" spans="1:4" x14ac:dyDescent="0.25">
      <c r="A75" s="29" t="s">
        <v>5917</v>
      </c>
      <c r="B75" s="30" t="s">
        <v>5918</v>
      </c>
      <c r="C75" s="30" t="s">
        <v>12</v>
      </c>
      <c r="D75" s="22"/>
    </row>
    <row r="76" spans="1:4" x14ac:dyDescent="0.25">
      <c r="A76" s="29" t="s">
        <v>167</v>
      </c>
      <c r="B76" s="30" t="s">
        <v>168</v>
      </c>
      <c r="C76" s="30" t="s">
        <v>12</v>
      </c>
      <c r="D76" s="22"/>
    </row>
    <row r="77" spans="1:4" x14ac:dyDescent="0.25">
      <c r="A77" s="29" t="s">
        <v>5919</v>
      </c>
      <c r="B77" s="30" t="s">
        <v>5920</v>
      </c>
      <c r="C77" s="30" t="s">
        <v>12</v>
      </c>
      <c r="D77" s="22"/>
    </row>
    <row r="78" spans="1:4" x14ac:dyDescent="0.25">
      <c r="A78" s="29" t="s">
        <v>5921</v>
      </c>
      <c r="B78" s="30" t="s">
        <v>5922</v>
      </c>
      <c r="C78" s="30" t="s">
        <v>12</v>
      </c>
      <c r="D78" s="22"/>
    </row>
    <row r="79" spans="1:4" x14ac:dyDescent="0.25">
      <c r="A79" s="29" t="s">
        <v>169</v>
      </c>
      <c r="B79" s="30" t="s">
        <v>170</v>
      </c>
      <c r="C79" s="30" t="s">
        <v>12</v>
      </c>
      <c r="D79" s="22"/>
    </row>
    <row r="80" spans="1:4" x14ac:dyDescent="0.25">
      <c r="A80" s="29" t="s">
        <v>173</v>
      </c>
      <c r="B80" s="30" t="s">
        <v>174</v>
      </c>
      <c r="C80" s="30" t="s">
        <v>12</v>
      </c>
      <c r="D80" s="22"/>
    </row>
    <row r="81" spans="1:4" x14ac:dyDescent="0.25">
      <c r="A81" s="29" t="s">
        <v>175</v>
      </c>
      <c r="B81" s="30" t="s">
        <v>176</v>
      </c>
      <c r="C81" s="30" t="s">
        <v>12</v>
      </c>
      <c r="D81" s="22"/>
    </row>
    <row r="82" spans="1:4" x14ac:dyDescent="0.25">
      <c r="A82" s="29" t="s">
        <v>177</v>
      </c>
      <c r="B82" s="30" t="s">
        <v>178</v>
      </c>
      <c r="C82" s="30" t="s">
        <v>12</v>
      </c>
      <c r="D82" s="22"/>
    </row>
    <row r="83" spans="1:4" x14ac:dyDescent="0.25">
      <c r="A83" s="29" t="s">
        <v>179</v>
      </c>
      <c r="B83" s="30" t="s">
        <v>180</v>
      </c>
      <c r="C83" s="30" t="s">
        <v>12</v>
      </c>
      <c r="D83" s="22"/>
    </row>
    <row r="84" spans="1:4" x14ac:dyDescent="0.25">
      <c r="A84" s="29" t="s">
        <v>181</v>
      </c>
      <c r="B84" s="30" t="s">
        <v>182</v>
      </c>
      <c r="C84" s="30" t="s">
        <v>12</v>
      </c>
      <c r="D84" s="22"/>
    </row>
    <row r="85" spans="1:4" x14ac:dyDescent="0.25">
      <c r="A85" s="29" t="s">
        <v>183</v>
      </c>
      <c r="B85" s="30" t="s">
        <v>184</v>
      </c>
      <c r="C85" s="30" t="s">
        <v>12</v>
      </c>
      <c r="D85" s="22"/>
    </row>
    <row r="86" spans="1:4" x14ac:dyDescent="0.25">
      <c r="A86" s="29" t="s">
        <v>185</v>
      </c>
      <c r="B86" s="30" t="s">
        <v>186</v>
      </c>
      <c r="C86" s="30" t="s">
        <v>12</v>
      </c>
      <c r="D86" s="22"/>
    </row>
    <row r="87" spans="1:4" x14ac:dyDescent="0.25">
      <c r="A87" s="29" t="s">
        <v>187</v>
      </c>
      <c r="B87" s="30" t="s">
        <v>188</v>
      </c>
      <c r="C87" s="30" t="s">
        <v>12</v>
      </c>
      <c r="D87" s="22"/>
    </row>
    <row r="88" spans="1:4" x14ac:dyDescent="0.25">
      <c r="A88" s="29" t="s">
        <v>189</v>
      </c>
      <c r="B88" s="30" t="s">
        <v>190</v>
      </c>
      <c r="C88" s="30" t="s">
        <v>12</v>
      </c>
      <c r="D88" s="22"/>
    </row>
    <row r="89" spans="1:4" x14ac:dyDescent="0.25">
      <c r="A89" s="29" t="s">
        <v>191</v>
      </c>
      <c r="B89" s="30" t="s">
        <v>192</v>
      </c>
      <c r="C89" s="30" t="s">
        <v>12</v>
      </c>
      <c r="D89" s="22"/>
    </row>
    <row r="90" spans="1:4" x14ac:dyDescent="0.25">
      <c r="A90" s="29" t="s">
        <v>193</v>
      </c>
      <c r="B90" s="30" t="s">
        <v>194</v>
      </c>
      <c r="C90" s="30" t="s">
        <v>12</v>
      </c>
      <c r="D90" s="22"/>
    </row>
    <row r="91" spans="1:4" x14ac:dyDescent="0.25">
      <c r="A91" s="29" t="s">
        <v>195</v>
      </c>
      <c r="B91" s="30" t="s">
        <v>196</v>
      </c>
      <c r="C91" s="30" t="s">
        <v>12</v>
      </c>
      <c r="D91" s="22"/>
    </row>
    <row r="92" spans="1:4" x14ac:dyDescent="0.25">
      <c r="A92" s="29" t="s">
        <v>197</v>
      </c>
      <c r="B92" s="30" t="s">
        <v>198</v>
      </c>
      <c r="C92" s="30" t="s">
        <v>12</v>
      </c>
      <c r="D92" s="22"/>
    </row>
    <row r="93" spans="1:4" x14ac:dyDescent="0.25">
      <c r="A93" s="29" t="s">
        <v>199</v>
      </c>
      <c r="B93" s="30" t="s">
        <v>200</v>
      </c>
      <c r="C93" s="30" t="s">
        <v>12</v>
      </c>
      <c r="D93" s="22"/>
    </row>
    <row r="94" spans="1:4" x14ac:dyDescent="0.25">
      <c r="A94" s="29" t="s">
        <v>5923</v>
      </c>
      <c r="B94" s="30" t="s">
        <v>5924</v>
      </c>
      <c r="C94" s="30" t="s">
        <v>12</v>
      </c>
      <c r="D94" s="22"/>
    </row>
    <row r="95" spans="1:4" x14ac:dyDescent="0.25">
      <c r="A95" s="29" t="s">
        <v>203</v>
      </c>
      <c r="B95" s="30" t="s">
        <v>204</v>
      </c>
      <c r="C95" s="30" t="s">
        <v>12</v>
      </c>
      <c r="D95" s="22"/>
    </row>
    <row r="96" spans="1:4" x14ac:dyDescent="0.25">
      <c r="A96" s="29" t="s">
        <v>207</v>
      </c>
      <c r="B96" s="30" t="s">
        <v>208</v>
      </c>
      <c r="C96" s="30" t="s">
        <v>12</v>
      </c>
      <c r="D96" s="22"/>
    </row>
    <row r="97" spans="1:4" x14ac:dyDescent="0.25">
      <c r="A97" s="29" t="s">
        <v>209</v>
      </c>
      <c r="B97" s="30" t="s">
        <v>210</v>
      </c>
      <c r="C97" s="30" t="s">
        <v>12</v>
      </c>
      <c r="D97" s="22"/>
    </row>
    <row r="98" spans="1:4" x14ac:dyDescent="0.25">
      <c r="A98" s="29" t="s">
        <v>211</v>
      </c>
      <c r="B98" s="30" t="s">
        <v>212</v>
      </c>
      <c r="C98" s="30" t="s">
        <v>12</v>
      </c>
      <c r="D98" s="22"/>
    </row>
    <row r="99" spans="1:4" x14ac:dyDescent="0.25">
      <c r="A99" s="29" t="s">
        <v>5925</v>
      </c>
      <c r="B99" s="30" t="s">
        <v>5926</v>
      </c>
      <c r="C99" s="30" t="s">
        <v>12</v>
      </c>
      <c r="D99" s="22"/>
    </row>
    <row r="100" spans="1:4" x14ac:dyDescent="0.25">
      <c r="A100" s="29" t="s">
        <v>213</v>
      </c>
      <c r="B100" s="30" t="s">
        <v>214</v>
      </c>
      <c r="C100" s="30" t="s">
        <v>12</v>
      </c>
      <c r="D100" s="22"/>
    </row>
    <row r="101" spans="1:4" x14ac:dyDescent="0.25">
      <c r="A101" s="29" t="s">
        <v>215</v>
      </c>
      <c r="B101" s="30" t="s">
        <v>216</v>
      </c>
      <c r="C101" s="30" t="s">
        <v>12</v>
      </c>
      <c r="D101" s="22"/>
    </row>
    <row r="102" spans="1:4" x14ac:dyDescent="0.25">
      <c r="A102" s="29" t="s">
        <v>217</v>
      </c>
      <c r="B102" s="30" t="s">
        <v>218</v>
      </c>
      <c r="C102" s="30" t="s">
        <v>12</v>
      </c>
      <c r="D102" s="22"/>
    </row>
    <row r="103" spans="1:4" x14ac:dyDescent="0.25">
      <c r="A103" s="29" t="s">
        <v>219</v>
      </c>
      <c r="B103" s="30" t="s">
        <v>220</v>
      </c>
      <c r="C103" s="30" t="s">
        <v>12</v>
      </c>
      <c r="D103" s="22"/>
    </row>
    <row r="104" spans="1:4" x14ac:dyDescent="0.25">
      <c r="A104" s="29" t="s">
        <v>223</v>
      </c>
      <c r="B104" s="30" t="s">
        <v>224</v>
      </c>
      <c r="C104" s="30" t="s">
        <v>12</v>
      </c>
      <c r="D104" s="22"/>
    </row>
    <row r="105" spans="1:4" x14ac:dyDescent="0.25">
      <c r="A105" s="29" t="s">
        <v>225</v>
      </c>
      <c r="B105" s="30" t="s">
        <v>226</v>
      </c>
      <c r="C105" s="30" t="s">
        <v>12</v>
      </c>
      <c r="D105" s="22"/>
    </row>
    <row r="106" spans="1:4" x14ac:dyDescent="0.25">
      <c r="A106" s="29" t="s">
        <v>227</v>
      </c>
      <c r="B106" s="30" t="s">
        <v>228</v>
      </c>
      <c r="C106" s="30" t="s">
        <v>12</v>
      </c>
      <c r="D106" s="22"/>
    </row>
    <row r="107" spans="1:4" x14ac:dyDescent="0.25">
      <c r="A107" s="29" t="s">
        <v>229</v>
      </c>
      <c r="B107" s="30" t="s">
        <v>230</v>
      </c>
      <c r="C107" s="30" t="s">
        <v>12</v>
      </c>
      <c r="D107" s="22"/>
    </row>
    <row r="108" spans="1:4" x14ac:dyDescent="0.25">
      <c r="A108" s="29" t="s">
        <v>231</v>
      </c>
      <c r="B108" s="30" t="s">
        <v>232</v>
      </c>
      <c r="C108" s="30" t="s">
        <v>12</v>
      </c>
      <c r="D108" s="22"/>
    </row>
    <row r="109" spans="1:4" x14ac:dyDescent="0.25">
      <c r="A109" s="29" t="s">
        <v>233</v>
      </c>
      <c r="B109" s="30" t="s">
        <v>234</v>
      </c>
      <c r="C109" s="30" t="s">
        <v>12</v>
      </c>
      <c r="D109" s="22"/>
    </row>
    <row r="110" spans="1:4" x14ac:dyDescent="0.25">
      <c r="A110" s="29" t="s">
        <v>235</v>
      </c>
      <c r="B110" s="30" t="s">
        <v>236</v>
      </c>
      <c r="C110" s="30" t="s">
        <v>12</v>
      </c>
      <c r="D110" s="22"/>
    </row>
    <row r="111" spans="1:4" x14ac:dyDescent="0.25">
      <c r="A111" s="29" t="s">
        <v>5927</v>
      </c>
      <c r="B111" s="30" t="s">
        <v>5928</v>
      </c>
      <c r="C111" s="30" t="s">
        <v>12</v>
      </c>
      <c r="D111" s="22"/>
    </row>
    <row r="112" spans="1:4" x14ac:dyDescent="0.25">
      <c r="A112" s="29" t="s">
        <v>237</v>
      </c>
      <c r="B112" s="30" t="s">
        <v>238</v>
      </c>
      <c r="C112" s="30" t="s">
        <v>12</v>
      </c>
      <c r="D112" s="22"/>
    </row>
    <row r="113" spans="1:4" x14ac:dyDescent="0.25">
      <c r="A113" s="29" t="s">
        <v>241</v>
      </c>
      <c r="B113" s="30" t="s">
        <v>242</v>
      </c>
      <c r="C113" s="30" t="s">
        <v>12</v>
      </c>
      <c r="D113" s="22"/>
    </row>
    <row r="114" spans="1:4" x14ac:dyDescent="0.25">
      <c r="A114" s="29" t="s">
        <v>243</v>
      </c>
      <c r="B114" s="30" t="s">
        <v>244</v>
      </c>
      <c r="C114" s="30" t="s">
        <v>12</v>
      </c>
      <c r="D114" s="22"/>
    </row>
    <row r="115" spans="1:4" x14ac:dyDescent="0.25">
      <c r="A115" s="29" t="s">
        <v>245</v>
      </c>
      <c r="B115" s="30" t="s">
        <v>246</v>
      </c>
      <c r="C115" s="30" t="s">
        <v>12</v>
      </c>
      <c r="D115" s="22"/>
    </row>
    <row r="116" spans="1:4" x14ac:dyDescent="0.25">
      <c r="A116" s="29" t="s">
        <v>247</v>
      </c>
      <c r="B116" s="30" t="s">
        <v>248</v>
      </c>
      <c r="C116" s="30" t="s">
        <v>12</v>
      </c>
      <c r="D116" s="22"/>
    </row>
    <row r="117" spans="1:4" x14ac:dyDescent="0.25">
      <c r="A117" s="29" t="s">
        <v>249</v>
      </c>
      <c r="B117" s="30" t="s">
        <v>250</v>
      </c>
      <c r="C117" s="30" t="s">
        <v>12</v>
      </c>
      <c r="D117" s="22"/>
    </row>
    <row r="118" spans="1:4" x14ac:dyDescent="0.25">
      <c r="A118" s="29" t="s">
        <v>251</v>
      </c>
      <c r="B118" s="30" t="s">
        <v>252</v>
      </c>
      <c r="C118" s="30" t="s">
        <v>12</v>
      </c>
      <c r="D118" s="22"/>
    </row>
    <row r="119" spans="1:4" x14ac:dyDescent="0.25">
      <c r="A119" s="29" t="s">
        <v>253</v>
      </c>
      <c r="B119" s="30" t="s">
        <v>254</v>
      </c>
      <c r="C119" s="30" t="s">
        <v>12</v>
      </c>
      <c r="D119" s="22"/>
    </row>
    <row r="120" spans="1:4" x14ac:dyDescent="0.25">
      <c r="A120" s="29" t="s">
        <v>255</v>
      </c>
      <c r="B120" s="30" t="s">
        <v>256</v>
      </c>
      <c r="C120" s="30" t="s">
        <v>12</v>
      </c>
      <c r="D120" s="22"/>
    </row>
    <row r="121" spans="1:4" x14ac:dyDescent="0.25">
      <c r="A121" s="29" t="s">
        <v>257</v>
      </c>
      <c r="B121" s="30" t="s">
        <v>258</v>
      </c>
      <c r="C121" s="30" t="s">
        <v>12</v>
      </c>
      <c r="D121" s="22"/>
    </row>
    <row r="122" spans="1:4" x14ac:dyDescent="0.25">
      <c r="A122" s="29" t="s">
        <v>259</v>
      </c>
      <c r="B122" s="30" t="s">
        <v>260</v>
      </c>
      <c r="C122" s="30" t="s">
        <v>12</v>
      </c>
      <c r="D122" s="22"/>
    </row>
    <row r="123" spans="1:4" x14ac:dyDescent="0.25">
      <c r="A123" s="29" t="s">
        <v>261</v>
      </c>
      <c r="B123" s="30" t="s">
        <v>262</v>
      </c>
      <c r="C123" s="30" t="s">
        <v>12</v>
      </c>
      <c r="D123" s="22"/>
    </row>
    <row r="124" spans="1:4" x14ac:dyDescent="0.25">
      <c r="A124" s="29" t="s">
        <v>263</v>
      </c>
      <c r="B124" s="30" t="s">
        <v>264</v>
      </c>
      <c r="C124" s="30" t="s">
        <v>12</v>
      </c>
      <c r="D124" s="22"/>
    </row>
    <row r="125" spans="1:4" x14ac:dyDescent="0.25">
      <c r="A125" s="29" t="s">
        <v>265</v>
      </c>
      <c r="B125" s="30" t="s">
        <v>266</v>
      </c>
      <c r="C125" s="30" t="s">
        <v>12</v>
      </c>
      <c r="D125" s="22"/>
    </row>
    <row r="126" spans="1:4" x14ac:dyDescent="0.25">
      <c r="A126" s="29" t="s">
        <v>267</v>
      </c>
      <c r="B126" s="30" t="s">
        <v>268</v>
      </c>
      <c r="C126" s="30" t="s">
        <v>12</v>
      </c>
      <c r="D126" s="22"/>
    </row>
    <row r="127" spans="1:4" x14ac:dyDescent="0.25">
      <c r="A127" s="29" t="s">
        <v>269</v>
      </c>
      <c r="B127" s="30" t="s">
        <v>270</v>
      </c>
      <c r="C127" s="30" t="s">
        <v>12</v>
      </c>
      <c r="D127" s="22"/>
    </row>
    <row r="128" spans="1:4" x14ac:dyDescent="0.25">
      <c r="A128" s="29" t="s">
        <v>273</v>
      </c>
      <c r="B128" s="30" t="s">
        <v>274</v>
      </c>
      <c r="C128" s="30" t="s">
        <v>12</v>
      </c>
      <c r="D128" s="22"/>
    </row>
    <row r="129" spans="1:4" x14ac:dyDescent="0.25">
      <c r="A129" s="29" t="s">
        <v>275</v>
      </c>
      <c r="B129" s="30" t="s">
        <v>276</v>
      </c>
      <c r="C129" s="30" t="s">
        <v>12</v>
      </c>
      <c r="D129" s="22"/>
    </row>
    <row r="130" spans="1:4" x14ac:dyDescent="0.25">
      <c r="A130" s="29" t="s">
        <v>5929</v>
      </c>
      <c r="B130" s="30" t="s">
        <v>5930</v>
      </c>
      <c r="C130" s="30" t="s">
        <v>12</v>
      </c>
      <c r="D130" s="22"/>
    </row>
    <row r="131" spans="1:4" x14ac:dyDescent="0.25">
      <c r="A131" s="29" t="s">
        <v>277</v>
      </c>
      <c r="B131" s="30" t="s">
        <v>278</v>
      </c>
      <c r="C131" s="30" t="s">
        <v>12</v>
      </c>
      <c r="D131" s="22"/>
    </row>
    <row r="132" spans="1:4" x14ac:dyDescent="0.25">
      <c r="A132" s="29" t="s">
        <v>281</v>
      </c>
      <c r="B132" s="30" t="s">
        <v>282</v>
      </c>
      <c r="C132" s="30" t="s">
        <v>12</v>
      </c>
      <c r="D132" s="22"/>
    </row>
    <row r="133" spans="1:4" x14ac:dyDescent="0.25">
      <c r="A133" s="29" t="s">
        <v>283</v>
      </c>
      <c r="B133" s="30" t="s">
        <v>284</v>
      </c>
      <c r="C133" s="30" t="s">
        <v>12</v>
      </c>
      <c r="D133" s="22"/>
    </row>
    <row r="134" spans="1:4" x14ac:dyDescent="0.25">
      <c r="A134" s="29" t="s">
        <v>285</v>
      </c>
      <c r="B134" s="30" t="s">
        <v>286</v>
      </c>
      <c r="C134" s="30" t="s">
        <v>12</v>
      </c>
      <c r="D134" s="22"/>
    </row>
    <row r="135" spans="1:4" x14ac:dyDescent="0.25">
      <c r="A135" s="29" t="s">
        <v>287</v>
      </c>
      <c r="B135" s="30" t="s">
        <v>288</v>
      </c>
      <c r="C135" s="30" t="s">
        <v>12</v>
      </c>
      <c r="D135" s="22"/>
    </row>
    <row r="136" spans="1:4" x14ac:dyDescent="0.25">
      <c r="A136" s="29" t="s">
        <v>5931</v>
      </c>
      <c r="B136" s="30" t="s">
        <v>5932</v>
      </c>
      <c r="C136" s="30" t="s">
        <v>12</v>
      </c>
      <c r="D136" s="22"/>
    </row>
    <row r="137" spans="1:4" x14ac:dyDescent="0.25">
      <c r="A137" s="29" t="s">
        <v>289</v>
      </c>
      <c r="B137" s="30" t="s">
        <v>290</v>
      </c>
      <c r="C137" s="30" t="s">
        <v>12</v>
      </c>
      <c r="D137" s="22"/>
    </row>
    <row r="138" spans="1:4" x14ac:dyDescent="0.25">
      <c r="A138" s="29" t="s">
        <v>291</v>
      </c>
      <c r="B138" s="30" t="s">
        <v>292</v>
      </c>
      <c r="C138" s="30" t="s">
        <v>12</v>
      </c>
      <c r="D138" s="22"/>
    </row>
    <row r="139" spans="1:4" x14ac:dyDescent="0.25">
      <c r="A139" s="29" t="s">
        <v>293</v>
      </c>
      <c r="B139" s="30" t="s">
        <v>294</v>
      </c>
      <c r="C139" s="30" t="s">
        <v>12</v>
      </c>
      <c r="D139" s="22"/>
    </row>
    <row r="140" spans="1:4" x14ac:dyDescent="0.25">
      <c r="A140" s="29" t="s">
        <v>297</v>
      </c>
      <c r="B140" s="30" t="s">
        <v>298</v>
      </c>
      <c r="C140" s="30" t="s">
        <v>12</v>
      </c>
      <c r="D140" s="22"/>
    </row>
    <row r="141" spans="1:4" x14ac:dyDescent="0.25">
      <c r="A141" s="29" t="s">
        <v>299</v>
      </c>
      <c r="B141" s="30" t="s">
        <v>300</v>
      </c>
      <c r="C141" s="30" t="s">
        <v>12</v>
      </c>
      <c r="D141" s="22"/>
    </row>
    <row r="142" spans="1:4" x14ac:dyDescent="0.25">
      <c r="A142" s="29" t="s">
        <v>5933</v>
      </c>
      <c r="B142" s="30" t="s">
        <v>302</v>
      </c>
      <c r="C142" s="30" t="s">
        <v>12</v>
      </c>
      <c r="D142" s="22"/>
    </row>
    <row r="143" spans="1:4" x14ac:dyDescent="0.25">
      <c r="A143" s="29" t="s">
        <v>303</v>
      </c>
      <c r="B143" s="30" t="s">
        <v>304</v>
      </c>
      <c r="C143" s="30" t="s">
        <v>12</v>
      </c>
      <c r="D143" s="22"/>
    </row>
    <row r="144" spans="1:4" x14ac:dyDescent="0.25">
      <c r="A144" s="29" t="s">
        <v>305</v>
      </c>
      <c r="B144" s="30" t="s">
        <v>306</v>
      </c>
      <c r="C144" s="30" t="s">
        <v>12</v>
      </c>
      <c r="D144" s="22"/>
    </row>
    <row r="145" spans="1:4" x14ac:dyDescent="0.25">
      <c r="A145" s="29" t="s">
        <v>307</v>
      </c>
      <c r="B145" s="30" t="s">
        <v>308</v>
      </c>
      <c r="C145" s="30" t="s">
        <v>12</v>
      </c>
      <c r="D145" s="22"/>
    </row>
    <row r="146" spans="1:4" x14ac:dyDescent="0.25">
      <c r="A146" s="29" t="s">
        <v>309</v>
      </c>
      <c r="B146" s="30" t="s">
        <v>310</v>
      </c>
      <c r="C146" s="30" t="s">
        <v>12</v>
      </c>
      <c r="D146" s="22"/>
    </row>
    <row r="147" spans="1:4" x14ac:dyDescent="0.25">
      <c r="A147" s="29" t="s">
        <v>311</v>
      </c>
      <c r="B147" s="30" t="s">
        <v>312</v>
      </c>
      <c r="C147" s="30" t="s">
        <v>12</v>
      </c>
      <c r="D147" s="22"/>
    </row>
    <row r="148" spans="1:4" x14ac:dyDescent="0.25">
      <c r="A148" s="29" t="s">
        <v>5934</v>
      </c>
      <c r="B148" s="30" t="s">
        <v>5935</v>
      </c>
      <c r="C148" s="30" t="s">
        <v>12</v>
      </c>
      <c r="D148" s="22"/>
    </row>
    <row r="149" spans="1:4" x14ac:dyDescent="0.25">
      <c r="A149" s="29" t="s">
        <v>313</v>
      </c>
      <c r="B149" s="30" t="s">
        <v>314</v>
      </c>
      <c r="C149" s="30" t="s">
        <v>12</v>
      </c>
      <c r="D149" s="22"/>
    </row>
    <row r="150" spans="1:4" x14ac:dyDescent="0.25">
      <c r="A150" s="29" t="s">
        <v>315</v>
      </c>
      <c r="B150" s="30" t="s">
        <v>316</v>
      </c>
      <c r="C150" s="30" t="s">
        <v>12</v>
      </c>
      <c r="D150" s="22"/>
    </row>
    <row r="151" spans="1:4" x14ac:dyDescent="0.25">
      <c r="A151" s="29" t="s">
        <v>317</v>
      </c>
      <c r="B151" s="30" t="s">
        <v>318</v>
      </c>
      <c r="C151" s="30" t="s">
        <v>12</v>
      </c>
      <c r="D151" s="22"/>
    </row>
    <row r="152" spans="1:4" x14ac:dyDescent="0.25">
      <c r="A152" s="29" t="s">
        <v>319</v>
      </c>
      <c r="B152" s="30" t="s">
        <v>320</v>
      </c>
      <c r="C152" s="30" t="s">
        <v>12</v>
      </c>
      <c r="D152" s="22"/>
    </row>
    <row r="153" spans="1:4" x14ac:dyDescent="0.25">
      <c r="A153" s="29" t="s">
        <v>321</v>
      </c>
      <c r="B153" s="30" t="s">
        <v>322</v>
      </c>
      <c r="C153" s="30" t="s">
        <v>12</v>
      </c>
      <c r="D153" s="22"/>
    </row>
    <row r="154" spans="1:4" x14ac:dyDescent="0.25">
      <c r="A154" s="29" t="s">
        <v>323</v>
      </c>
      <c r="B154" s="30" t="s">
        <v>324</v>
      </c>
      <c r="C154" s="30" t="s">
        <v>12</v>
      </c>
      <c r="D154" s="22"/>
    </row>
    <row r="155" spans="1:4" x14ac:dyDescent="0.25">
      <c r="A155" s="29" t="s">
        <v>325</v>
      </c>
      <c r="B155" s="30" t="s">
        <v>326</v>
      </c>
      <c r="C155" s="30" t="s">
        <v>12</v>
      </c>
      <c r="D155" s="22"/>
    </row>
    <row r="156" spans="1:4" x14ac:dyDescent="0.25">
      <c r="A156" s="29" t="s">
        <v>327</v>
      </c>
      <c r="B156" s="30" t="s">
        <v>328</v>
      </c>
      <c r="C156" s="30" t="s">
        <v>12</v>
      </c>
      <c r="D156" s="22"/>
    </row>
    <row r="157" spans="1:4" x14ac:dyDescent="0.25">
      <c r="A157" s="29" t="s">
        <v>329</v>
      </c>
      <c r="B157" s="30" t="s">
        <v>330</v>
      </c>
      <c r="C157" s="30" t="s">
        <v>12</v>
      </c>
      <c r="D157" s="22"/>
    </row>
    <row r="158" spans="1:4" x14ac:dyDescent="0.25">
      <c r="A158" s="29" t="s">
        <v>331</v>
      </c>
      <c r="B158" s="30" t="s">
        <v>332</v>
      </c>
      <c r="C158" s="30" t="s">
        <v>12</v>
      </c>
      <c r="D158" s="22"/>
    </row>
    <row r="159" spans="1:4" x14ac:dyDescent="0.25">
      <c r="A159" s="29" t="s">
        <v>333</v>
      </c>
      <c r="B159" s="30" t="s">
        <v>334</v>
      </c>
      <c r="C159" s="30" t="s">
        <v>12</v>
      </c>
      <c r="D159" s="22"/>
    </row>
    <row r="160" spans="1:4" x14ac:dyDescent="0.25">
      <c r="A160" s="29" t="s">
        <v>337</v>
      </c>
      <c r="B160" s="30" t="s">
        <v>338</v>
      </c>
      <c r="C160" s="30" t="s">
        <v>12</v>
      </c>
      <c r="D160" s="22"/>
    </row>
    <row r="161" spans="1:4" x14ac:dyDescent="0.25">
      <c r="A161" s="29" t="s">
        <v>341</v>
      </c>
      <c r="B161" s="30" t="s">
        <v>342</v>
      </c>
      <c r="C161" s="30" t="s">
        <v>12</v>
      </c>
      <c r="D161" s="22"/>
    </row>
    <row r="162" spans="1:4" x14ac:dyDescent="0.25">
      <c r="A162" s="29" t="s">
        <v>343</v>
      </c>
      <c r="B162" s="30" t="s">
        <v>344</v>
      </c>
      <c r="C162" s="30" t="s">
        <v>12</v>
      </c>
      <c r="D162" s="22"/>
    </row>
    <row r="163" spans="1:4" x14ac:dyDescent="0.25">
      <c r="A163" s="29" t="s">
        <v>345</v>
      </c>
      <c r="B163" s="30" t="s">
        <v>346</v>
      </c>
      <c r="C163" s="30" t="s">
        <v>12</v>
      </c>
      <c r="D163" s="22"/>
    </row>
    <row r="164" spans="1:4" x14ac:dyDescent="0.25">
      <c r="A164" s="29" t="s">
        <v>347</v>
      </c>
      <c r="B164" s="30" t="s">
        <v>348</v>
      </c>
      <c r="C164" s="30" t="s">
        <v>12</v>
      </c>
      <c r="D164" s="22"/>
    </row>
    <row r="165" spans="1:4" x14ac:dyDescent="0.25">
      <c r="A165" s="29" t="s">
        <v>5936</v>
      </c>
      <c r="B165" s="30" t="s">
        <v>5937</v>
      </c>
      <c r="C165" s="30" t="s">
        <v>12</v>
      </c>
      <c r="D165" s="22"/>
    </row>
    <row r="166" spans="1:4" x14ac:dyDescent="0.25">
      <c r="A166" s="29" t="s">
        <v>351</v>
      </c>
      <c r="B166" s="30" t="s">
        <v>352</v>
      </c>
      <c r="C166" s="30" t="s">
        <v>12</v>
      </c>
      <c r="D166" s="22"/>
    </row>
    <row r="167" spans="1:4" x14ac:dyDescent="0.25">
      <c r="A167" s="29" t="s">
        <v>353</v>
      </c>
      <c r="B167" s="30" t="s">
        <v>354</v>
      </c>
      <c r="C167" s="30" t="s">
        <v>12</v>
      </c>
      <c r="D167" s="22"/>
    </row>
    <row r="168" spans="1:4" x14ac:dyDescent="0.25">
      <c r="A168" s="29" t="s">
        <v>355</v>
      </c>
      <c r="B168" s="30" t="s">
        <v>356</v>
      </c>
      <c r="C168" s="30" t="s">
        <v>12</v>
      </c>
      <c r="D168" s="22"/>
    </row>
    <row r="169" spans="1:4" x14ac:dyDescent="0.25">
      <c r="A169" s="29" t="s">
        <v>5938</v>
      </c>
      <c r="B169" s="30" t="s">
        <v>5939</v>
      </c>
      <c r="C169" s="30" t="s">
        <v>12</v>
      </c>
      <c r="D169" s="22"/>
    </row>
    <row r="170" spans="1:4" x14ac:dyDescent="0.25">
      <c r="A170" s="29" t="s">
        <v>359</v>
      </c>
      <c r="B170" s="30" t="s">
        <v>360</v>
      </c>
      <c r="C170" s="30" t="s">
        <v>12</v>
      </c>
      <c r="D170" s="22"/>
    </row>
    <row r="171" spans="1:4" x14ac:dyDescent="0.25">
      <c r="A171" s="29" t="s">
        <v>361</v>
      </c>
      <c r="B171" s="30" t="s">
        <v>362</v>
      </c>
      <c r="C171" s="30" t="s">
        <v>12</v>
      </c>
      <c r="D171" s="22"/>
    </row>
    <row r="172" spans="1:4" x14ac:dyDescent="0.25">
      <c r="A172" s="29" t="s">
        <v>363</v>
      </c>
      <c r="B172" s="30" t="s">
        <v>364</v>
      </c>
      <c r="C172" s="30" t="s">
        <v>12</v>
      </c>
      <c r="D172" s="22"/>
    </row>
    <row r="173" spans="1:4" x14ac:dyDescent="0.25">
      <c r="A173" s="29" t="s">
        <v>365</v>
      </c>
      <c r="B173" s="30" t="s">
        <v>366</v>
      </c>
      <c r="C173" s="30" t="s">
        <v>12</v>
      </c>
      <c r="D173" s="22"/>
    </row>
    <row r="174" spans="1:4" x14ac:dyDescent="0.25">
      <c r="A174" s="29" t="s">
        <v>367</v>
      </c>
      <c r="B174" s="30" t="s">
        <v>368</v>
      </c>
      <c r="C174" s="30" t="s">
        <v>12</v>
      </c>
      <c r="D174" s="22"/>
    </row>
    <row r="175" spans="1:4" x14ac:dyDescent="0.25">
      <c r="A175" s="29" t="s">
        <v>369</v>
      </c>
      <c r="B175" s="30" t="s">
        <v>370</v>
      </c>
      <c r="C175" s="30" t="s">
        <v>12</v>
      </c>
      <c r="D175" s="22"/>
    </row>
    <row r="176" spans="1:4" x14ac:dyDescent="0.25">
      <c r="A176" s="29" t="s">
        <v>371</v>
      </c>
      <c r="B176" s="30" t="s">
        <v>372</v>
      </c>
      <c r="C176" s="30" t="s">
        <v>12</v>
      </c>
      <c r="D176" s="22"/>
    </row>
    <row r="177" spans="1:4" x14ac:dyDescent="0.25">
      <c r="A177" s="29" t="s">
        <v>373</v>
      </c>
      <c r="B177" s="30" t="s">
        <v>374</v>
      </c>
      <c r="C177" s="30" t="s">
        <v>12</v>
      </c>
      <c r="D177" s="22"/>
    </row>
    <row r="178" spans="1:4" x14ac:dyDescent="0.25">
      <c r="A178" s="29" t="s">
        <v>375</v>
      </c>
      <c r="B178" s="30" t="s">
        <v>376</v>
      </c>
      <c r="C178" s="30" t="s">
        <v>12</v>
      </c>
      <c r="D178" s="22"/>
    </row>
    <row r="179" spans="1:4" x14ac:dyDescent="0.25">
      <c r="A179" s="29" t="s">
        <v>379</v>
      </c>
      <c r="B179" s="30" t="s">
        <v>380</v>
      </c>
      <c r="C179" s="30" t="s">
        <v>12</v>
      </c>
      <c r="D179" s="22"/>
    </row>
    <row r="180" spans="1:4" x14ac:dyDescent="0.25">
      <c r="A180" s="29" t="s">
        <v>5940</v>
      </c>
      <c r="B180" s="30" t="s">
        <v>5941</v>
      </c>
      <c r="C180" s="30" t="s">
        <v>12</v>
      </c>
      <c r="D180" s="22"/>
    </row>
    <row r="181" spans="1:4" x14ac:dyDescent="0.25">
      <c r="A181" s="29" t="s">
        <v>381</v>
      </c>
      <c r="B181" s="30" t="s">
        <v>382</v>
      </c>
      <c r="C181" s="30" t="s">
        <v>12</v>
      </c>
      <c r="D181" s="22"/>
    </row>
    <row r="182" spans="1:4" x14ac:dyDescent="0.25">
      <c r="A182" s="29" t="s">
        <v>383</v>
      </c>
      <c r="B182" s="30" t="s">
        <v>384</v>
      </c>
      <c r="C182" s="30" t="s">
        <v>12</v>
      </c>
      <c r="D182" s="22"/>
    </row>
    <row r="183" spans="1:4" x14ac:dyDescent="0.25">
      <c r="A183" s="29" t="s">
        <v>385</v>
      </c>
      <c r="B183" s="30" t="s">
        <v>386</v>
      </c>
      <c r="C183" s="30" t="s">
        <v>12</v>
      </c>
      <c r="D183" s="22"/>
    </row>
    <row r="184" spans="1:4" x14ac:dyDescent="0.25">
      <c r="A184" s="29" t="s">
        <v>387</v>
      </c>
      <c r="B184" s="30" t="s">
        <v>388</v>
      </c>
      <c r="C184" s="30" t="s">
        <v>12</v>
      </c>
      <c r="D184" s="22"/>
    </row>
    <row r="185" spans="1:4" x14ac:dyDescent="0.25">
      <c r="A185" s="29" t="s">
        <v>391</v>
      </c>
      <c r="B185" s="30" t="s">
        <v>392</v>
      </c>
      <c r="C185" s="30" t="s">
        <v>12</v>
      </c>
      <c r="D185" s="22"/>
    </row>
    <row r="186" spans="1:4" x14ac:dyDescent="0.25">
      <c r="A186" s="29" t="s">
        <v>397</v>
      </c>
      <c r="B186" s="30" t="s">
        <v>398</v>
      </c>
      <c r="C186" s="30" t="s">
        <v>12</v>
      </c>
      <c r="D186" s="22"/>
    </row>
    <row r="187" spans="1:4" x14ac:dyDescent="0.25">
      <c r="A187" s="29" t="s">
        <v>399</v>
      </c>
      <c r="B187" s="30" t="s">
        <v>400</v>
      </c>
      <c r="C187" s="30" t="s">
        <v>12</v>
      </c>
      <c r="D187" s="22"/>
    </row>
    <row r="188" spans="1:4" x14ac:dyDescent="0.25">
      <c r="A188" s="29" t="s">
        <v>401</v>
      </c>
      <c r="B188" s="30" t="s">
        <v>402</v>
      </c>
      <c r="C188" s="30" t="s">
        <v>12</v>
      </c>
      <c r="D188" s="22"/>
    </row>
    <row r="189" spans="1:4" x14ac:dyDescent="0.25">
      <c r="A189" s="29" t="s">
        <v>403</v>
      </c>
      <c r="B189" s="30" t="s">
        <v>404</v>
      </c>
      <c r="C189" s="30" t="s">
        <v>12</v>
      </c>
      <c r="D189" s="22"/>
    </row>
    <row r="190" spans="1:4" x14ac:dyDescent="0.25">
      <c r="A190" s="29" t="s">
        <v>405</v>
      </c>
      <c r="B190" s="30" t="s">
        <v>406</v>
      </c>
      <c r="C190" s="30" t="s">
        <v>12</v>
      </c>
      <c r="D190" s="22"/>
    </row>
    <row r="191" spans="1:4" x14ac:dyDescent="0.25">
      <c r="A191" s="29" t="s">
        <v>407</v>
      </c>
      <c r="B191" s="30" t="s">
        <v>408</v>
      </c>
      <c r="C191" s="30" t="s">
        <v>12</v>
      </c>
      <c r="D191" s="22"/>
    </row>
    <row r="192" spans="1:4" x14ac:dyDescent="0.25">
      <c r="A192" s="29" t="s">
        <v>5942</v>
      </c>
      <c r="B192" s="30" t="s">
        <v>5943</v>
      </c>
      <c r="C192" s="30" t="s">
        <v>12</v>
      </c>
      <c r="D192" s="22"/>
    </row>
    <row r="193" spans="1:4" x14ac:dyDescent="0.25">
      <c r="A193" s="29" t="s">
        <v>411</v>
      </c>
      <c r="B193" s="30" t="s">
        <v>412</v>
      </c>
      <c r="C193" s="30" t="s">
        <v>12</v>
      </c>
      <c r="D193" s="22"/>
    </row>
    <row r="194" spans="1:4" x14ac:dyDescent="0.25">
      <c r="A194" s="29" t="s">
        <v>5944</v>
      </c>
      <c r="B194" s="30" t="s">
        <v>5945</v>
      </c>
      <c r="C194" s="30" t="s">
        <v>12</v>
      </c>
      <c r="D194" s="22"/>
    </row>
    <row r="195" spans="1:4" x14ac:dyDescent="0.25">
      <c r="A195" s="29" t="s">
        <v>5946</v>
      </c>
      <c r="B195" s="30" t="s">
        <v>5947</v>
      </c>
      <c r="C195" s="30" t="s">
        <v>12</v>
      </c>
      <c r="D195" s="22"/>
    </row>
    <row r="196" spans="1:4" x14ac:dyDescent="0.25">
      <c r="A196" s="29" t="s">
        <v>415</v>
      </c>
      <c r="B196" s="30" t="s">
        <v>416</v>
      </c>
      <c r="C196" s="30" t="s">
        <v>12</v>
      </c>
      <c r="D196" s="22"/>
    </row>
    <row r="197" spans="1:4" x14ac:dyDescent="0.25">
      <c r="A197" s="29" t="s">
        <v>5948</v>
      </c>
      <c r="B197" s="30" t="s">
        <v>5949</v>
      </c>
      <c r="C197" s="30" t="s">
        <v>12</v>
      </c>
      <c r="D197" s="22"/>
    </row>
    <row r="198" spans="1:4" x14ac:dyDescent="0.25">
      <c r="A198" s="29" t="s">
        <v>417</v>
      </c>
      <c r="B198" s="30" t="s">
        <v>418</v>
      </c>
      <c r="C198" s="30" t="s">
        <v>12</v>
      </c>
      <c r="D198" s="22"/>
    </row>
    <row r="199" spans="1:4" x14ac:dyDescent="0.25">
      <c r="A199" s="29" t="s">
        <v>419</v>
      </c>
      <c r="B199" s="30" t="s">
        <v>420</v>
      </c>
      <c r="C199" s="30" t="s">
        <v>12</v>
      </c>
      <c r="D199" s="22"/>
    </row>
    <row r="200" spans="1:4" x14ac:dyDescent="0.25">
      <c r="A200" s="29" t="s">
        <v>423</v>
      </c>
      <c r="B200" s="30" t="s">
        <v>424</v>
      </c>
      <c r="C200" s="30" t="s">
        <v>12</v>
      </c>
      <c r="D200" s="22"/>
    </row>
    <row r="201" spans="1:4" x14ac:dyDescent="0.25">
      <c r="A201" s="29" t="s">
        <v>425</v>
      </c>
      <c r="B201" s="30" t="s">
        <v>426</v>
      </c>
      <c r="C201" s="30" t="s">
        <v>12</v>
      </c>
      <c r="D201" s="22"/>
    </row>
    <row r="202" spans="1:4" x14ac:dyDescent="0.25">
      <c r="A202" s="29" t="s">
        <v>427</v>
      </c>
      <c r="B202" s="30" t="s">
        <v>428</v>
      </c>
      <c r="C202" s="30" t="s">
        <v>12</v>
      </c>
      <c r="D202" s="22"/>
    </row>
    <row r="203" spans="1:4" x14ac:dyDescent="0.25">
      <c r="A203" s="29" t="s">
        <v>429</v>
      </c>
      <c r="B203" s="30" t="s">
        <v>430</v>
      </c>
      <c r="C203" s="30" t="s">
        <v>12</v>
      </c>
      <c r="D203" s="22"/>
    </row>
    <row r="204" spans="1:4" x14ac:dyDescent="0.25">
      <c r="A204" s="29" t="s">
        <v>431</v>
      </c>
      <c r="B204" s="30" t="s">
        <v>432</v>
      </c>
      <c r="C204" s="30" t="s">
        <v>12</v>
      </c>
      <c r="D204" s="22"/>
    </row>
    <row r="205" spans="1:4" x14ac:dyDescent="0.25">
      <c r="A205" s="29" t="s">
        <v>433</v>
      </c>
      <c r="B205" s="30" t="s">
        <v>434</v>
      </c>
      <c r="C205" s="30" t="s">
        <v>12</v>
      </c>
      <c r="D205" s="22"/>
    </row>
    <row r="206" spans="1:4" x14ac:dyDescent="0.25">
      <c r="A206" s="29" t="s">
        <v>437</v>
      </c>
      <c r="B206" s="30" t="s">
        <v>438</v>
      </c>
      <c r="C206" s="30" t="s">
        <v>12</v>
      </c>
      <c r="D206" s="22"/>
    </row>
    <row r="207" spans="1:4" x14ac:dyDescent="0.25">
      <c r="A207" s="13" t="s">
        <v>439</v>
      </c>
      <c r="B207" s="30" t="s">
        <v>440</v>
      </c>
      <c r="C207" s="30" t="s">
        <v>12</v>
      </c>
      <c r="D207" s="22"/>
    </row>
    <row r="208" spans="1:4" x14ac:dyDescent="0.25">
      <c r="A208" s="29" t="s">
        <v>441</v>
      </c>
      <c r="B208" s="30" t="s">
        <v>442</v>
      </c>
      <c r="C208" s="30" t="s">
        <v>12</v>
      </c>
      <c r="D208" s="22"/>
    </row>
    <row r="209" spans="1:4" ht="30" x14ac:dyDescent="0.25">
      <c r="A209" s="31" t="s">
        <v>5950</v>
      </c>
      <c r="B209" s="30" t="s">
        <v>444</v>
      </c>
      <c r="C209" s="30" t="s">
        <v>12</v>
      </c>
      <c r="D209" s="22"/>
    </row>
    <row r="210" spans="1:4" x14ac:dyDescent="0.25">
      <c r="A210" s="29" t="s">
        <v>445</v>
      </c>
      <c r="B210" s="30" t="s">
        <v>446</v>
      </c>
      <c r="C210" s="30" t="s">
        <v>12</v>
      </c>
      <c r="D210" s="22"/>
    </row>
    <row r="211" spans="1:4" x14ac:dyDescent="0.25">
      <c r="A211" s="29" t="s">
        <v>447</v>
      </c>
      <c r="B211" s="30" t="s">
        <v>448</v>
      </c>
      <c r="C211" s="30" t="s">
        <v>12</v>
      </c>
      <c r="D211" s="22"/>
    </row>
    <row r="212" spans="1:4" x14ac:dyDescent="0.25">
      <c r="A212" s="29" t="s">
        <v>451</v>
      </c>
      <c r="B212" s="30" t="s">
        <v>452</v>
      </c>
      <c r="C212" s="30" t="s">
        <v>12</v>
      </c>
      <c r="D212" s="22"/>
    </row>
    <row r="213" spans="1:4" x14ac:dyDescent="0.25">
      <c r="A213" s="29" t="s">
        <v>453</v>
      </c>
      <c r="B213" s="30" t="s">
        <v>454</v>
      </c>
      <c r="C213" s="30" t="s">
        <v>12</v>
      </c>
      <c r="D213" s="22"/>
    </row>
    <row r="214" spans="1:4" x14ac:dyDescent="0.25">
      <c r="A214" s="29" t="s">
        <v>455</v>
      </c>
      <c r="B214" s="30" t="s">
        <v>456</v>
      </c>
      <c r="C214" s="30" t="s">
        <v>12</v>
      </c>
      <c r="D214" s="22"/>
    </row>
    <row r="215" spans="1:4" x14ac:dyDescent="0.25">
      <c r="A215" s="29" t="s">
        <v>457</v>
      </c>
      <c r="B215" s="30" t="s">
        <v>458</v>
      </c>
      <c r="C215" s="30" t="s">
        <v>12</v>
      </c>
      <c r="D215" s="22"/>
    </row>
    <row r="216" spans="1:4" x14ac:dyDescent="0.25">
      <c r="A216" s="29" t="s">
        <v>5951</v>
      </c>
      <c r="B216" s="30" t="s">
        <v>4128</v>
      </c>
      <c r="C216" s="30" t="s">
        <v>12</v>
      </c>
      <c r="D216" s="22"/>
    </row>
    <row r="217" spans="1:4" x14ac:dyDescent="0.25">
      <c r="A217" s="29" t="s">
        <v>459</v>
      </c>
      <c r="B217" s="30" t="s">
        <v>460</v>
      </c>
      <c r="C217" s="30" t="s">
        <v>12</v>
      </c>
      <c r="D217" s="22"/>
    </row>
    <row r="218" spans="1:4" x14ac:dyDescent="0.25">
      <c r="A218" s="29" t="s">
        <v>461</v>
      </c>
      <c r="B218" s="30" t="s">
        <v>462</v>
      </c>
      <c r="C218" s="30" t="s">
        <v>12</v>
      </c>
      <c r="D218" s="22"/>
    </row>
    <row r="219" spans="1:4" x14ac:dyDescent="0.25">
      <c r="A219" s="29" t="s">
        <v>463</v>
      </c>
      <c r="B219" s="30" t="s">
        <v>464</v>
      </c>
      <c r="C219" s="30" t="s">
        <v>12</v>
      </c>
      <c r="D219" s="22"/>
    </row>
    <row r="220" spans="1:4" x14ac:dyDescent="0.25">
      <c r="A220" s="29" t="s">
        <v>465</v>
      </c>
      <c r="B220" s="30" t="s">
        <v>466</v>
      </c>
      <c r="C220" s="30" t="s">
        <v>12</v>
      </c>
      <c r="D220" s="22"/>
    </row>
    <row r="221" spans="1:4" x14ac:dyDescent="0.25">
      <c r="A221" s="29" t="s">
        <v>467</v>
      </c>
      <c r="B221" s="30" t="s">
        <v>468</v>
      </c>
      <c r="C221" s="30" t="s">
        <v>12</v>
      </c>
      <c r="D221" s="22"/>
    </row>
    <row r="222" spans="1:4" x14ac:dyDescent="0.25">
      <c r="A222" s="29" t="s">
        <v>469</v>
      </c>
      <c r="B222" s="30" t="s">
        <v>470</v>
      </c>
      <c r="C222" s="30" t="s">
        <v>12</v>
      </c>
      <c r="D222" s="22"/>
    </row>
    <row r="223" spans="1:4" x14ac:dyDescent="0.25">
      <c r="A223" s="29" t="s">
        <v>471</v>
      </c>
      <c r="B223" s="30" t="s">
        <v>472</v>
      </c>
      <c r="C223" s="30" t="s">
        <v>12</v>
      </c>
      <c r="D223" s="22"/>
    </row>
    <row r="224" spans="1:4" x14ac:dyDescent="0.25">
      <c r="A224" s="29" t="s">
        <v>475</v>
      </c>
      <c r="B224" s="30" t="s">
        <v>476</v>
      </c>
      <c r="C224" s="30" t="s">
        <v>12</v>
      </c>
      <c r="D224" s="22"/>
    </row>
    <row r="225" spans="1:4" x14ac:dyDescent="0.25">
      <c r="A225" s="29" t="s">
        <v>5952</v>
      </c>
      <c r="B225" s="30" t="s">
        <v>5953</v>
      </c>
      <c r="C225" s="30" t="s">
        <v>12</v>
      </c>
      <c r="D225" s="22"/>
    </row>
    <row r="226" spans="1:4" x14ac:dyDescent="0.25">
      <c r="A226" s="29" t="s">
        <v>477</v>
      </c>
      <c r="B226" s="30" t="s">
        <v>478</v>
      </c>
      <c r="C226" s="30" t="s">
        <v>12</v>
      </c>
      <c r="D226" s="22"/>
    </row>
    <row r="227" spans="1:4" x14ac:dyDescent="0.25">
      <c r="A227" s="29" t="s">
        <v>481</v>
      </c>
      <c r="B227" s="30" t="s">
        <v>482</v>
      </c>
      <c r="C227" s="30" t="s">
        <v>12</v>
      </c>
      <c r="D227" s="22"/>
    </row>
    <row r="228" spans="1:4" x14ac:dyDescent="0.25">
      <c r="A228" s="29" t="s">
        <v>483</v>
      </c>
      <c r="B228" s="30" t="s">
        <v>484</v>
      </c>
      <c r="C228" s="30" t="s">
        <v>12</v>
      </c>
      <c r="D228" s="22"/>
    </row>
    <row r="229" spans="1:4" x14ac:dyDescent="0.25">
      <c r="A229" s="29" t="s">
        <v>487</v>
      </c>
      <c r="B229" s="30" t="s">
        <v>488</v>
      </c>
      <c r="C229" s="30" t="s">
        <v>12</v>
      </c>
      <c r="D229" s="22"/>
    </row>
    <row r="230" spans="1:4" x14ac:dyDescent="0.25">
      <c r="A230" s="32" t="s">
        <v>489</v>
      </c>
      <c r="B230" s="33" t="s">
        <v>490</v>
      </c>
      <c r="C230" s="33" t="s">
        <v>12</v>
      </c>
      <c r="D230" s="34"/>
    </row>
    <row r="231" spans="1:4" x14ac:dyDescent="0.25">
      <c r="A231" s="29" t="s">
        <v>491</v>
      </c>
      <c r="B231" s="30" t="s">
        <v>492</v>
      </c>
      <c r="C231" s="30" t="s">
        <v>12</v>
      </c>
      <c r="D231" s="22"/>
    </row>
    <row r="232" spans="1:4" x14ac:dyDescent="0.25">
      <c r="A232" s="29" t="s">
        <v>5954</v>
      </c>
      <c r="B232" s="30" t="s">
        <v>5955</v>
      </c>
      <c r="C232" s="30" t="s">
        <v>12</v>
      </c>
      <c r="D232" s="22"/>
    </row>
    <row r="233" spans="1:4" x14ac:dyDescent="0.25">
      <c r="A233" s="29" t="s">
        <v>493</v>
      </c>
      <c r="B233" s="30" t="s">
        <v>494</v>
      </c>
      <c r="C233" s="30" t="s">
        <v>12</v>
      </c>
      <c r="D233" s="22"/>
    </row>
    <row r="234" spans="1:4" x14ac:dyDescent="0.25">
      <c r="A234" s="29" t="s">
        <v>495</v>
      </c>
      <c r="B234" s="30" t="s">
        <v>496</v>
      </c>
      <c r="C234" s="30" t="s">
        <v>12</v>
      </c>
      <c r="D234" s="22"/>
    </row>
    <row r="235" spans="1:4" x14ac:dyDescent="0.25">
      <c r="A235" s="29" t="s">
        <v>5956</v>
      </c>
      <c r="B235" s="30" t="s">
        <v>498</v>
      </c>
      <c r="C235" s="30" t="s">
        <v>12</v>
      </c>
      <c r="D235" s="22"/>
    </row>
    <row r="236" spans="1:4" x14ac:dyDescent="0.25">
      <c r="A236" s="29" t="s">
        <v>499</v>
      </c>
      <c r="B236" s="30" t="s">
        <v>500</v>
      </c>
      <c r="C236" s="30" t="s">
        <v>12</v>
      </c>
      <c r="D236" s="22"/>
    </row>
    <row r="237" spans="1:4" x14ac:dyDescent="0.25">
      <c r="A237" s="29" t="s">
        <v>501</v>
      </c>
      <c r="B237" s="30" t="s">
        <v>502</v>
      </c>
      <c r="C237" s="30" t="s">
        <v>12</v>
      </c>
      <c r="D237" s="22"/>
    </row>
    <row r="238" spans="1:4" x14ac:dyDescent="0.25">
      <c r="A238" s="29" t="s">
        <v>503</v>
      </c>
      <c r="B238" s="30" t="s">
        <v>504</v>
      </c>
      <c r="C238" s="30" t="s">
        <v>12</v>
      </c>
      <c r="D238" s="22"/>
    </row>
    <row r="239" spans="1:4" x14ac:dyDescent="0.25">
      <c r="A239" s="29" t="s">
        <v>505</v>
      </c>
      <c r="B239" s="30" t="s">
        <v>506</v>
      </c>
      <c r="C239" s="30" t="s">
        <v>12</v>
      </c>
      <c r="D239" s="22"/>
    </row>
    <row r="240" spans="1:4" x14ac:dyDescent="0.25">
      <c r="A240" s="29" t="s">
        <v>507</v>
      </c>
      <c r="B240" s="30" t="s">
        <v>508</v>
      </c>
      <c r="C240" s="30" t="s">
        <v>12</v>
      </c>
      <c r="D240" s="22"/>
    </row>
    <row r="241" spans="1:4" x14ac:dyDescent="0.25">
      <c r="A241" s="29" t="s">
        <v>5957</v>
      </c>
      <c r="B241" s="30" t="s">
        <v>5958</v>
      </c>
      <c r="C241" s="30" t="s">
        <v>12</v>
      </c>
      <c r="D241" s="22"/>
    </row>
    <row r="242" spans="1:4" x14ac:dyDescent="0.25">
      <c r="A242" s="29" t="s">
        <v>509</v>
      </c>
      <c r="B242" s="30" t="s">
        <v>510</v>
      </c>
      <c r="C242" s="30" t="s">
        <v>12</v>
      </c>
      <c r="D242" s="22"/>
    </row>
    <row r="243" spans="1:4" x14ac:dyDescent="0.25">
      <c r="A243" s="29" t="s">
        <v>511</v>
      </c>
      <c r="B243" s="30" t="s">
        <v>512</v>
      </c>
      <c r="C243" s="30" t="s">
        <v>12</v>
      </c>
      <c r="D243" s="22"/>
    </row>
    <row r="244" spans="1:4" x14ac:dyDescent="0.25">
      <c r="A244" s="29" t="s">
        <v>513</v>
      </c>
      <c r="B244" s="30" t="s">
        <v>514</v>
      </c>
      <c r="C244" s="30" t="s">
        <v>12</v>
      </c>
      <c r="D244" s="22"/>
    </row>
    <row r="245" spans="1:4" x14ac:dyDescent="0.25">
      <c r="A245" s="29" t="s">
        <v>5959</v>
      </c>
      <c r="B245" s="30" t="s">
        <v>5960</v>
      </c>
      <c r="C245" s="30" t="s">
        <v>12</v>
      </c>
      <c r="D245" s="22"/>
    </row>
    <row r="246" spans="1:4" x14ac:dyDescent="0.25">
      <c r="A246" s="29" t="s">
        <v>517</v>
      </c>
      <c r="B246" s="30" t="s">
        <v>518</v>
      </c>
      <c r="C246" s="30" t="s">
        <v>12</v>
      </c>
      <c r="D246" s="22"/>
    </row>
    <row r="247" spans="1:4" x14ac:dyDescent="0.25">
      <c r="A247" s="29" t="s">
        <v>519</v>
      </c>
      <c r="B247" s="30" t="s">
        <v>520</v>
      </c>
      <c r="C247" s="30" t="s">
        <v>12</v>
      </c>
      <c r="D247" s="22"/>
    </row>
    <row r="248" spans="1:4" x14ac:dyDescent="0.25">
      <c r="A248" s="29" t="s">
        <v>521</v>
      </c>
      <c r="B248" s="30" t="s">
        <v>522</v>
      </c>
      <c r="C248" s="30" t="s">
        <v>12</v>
      </c>
      <c r="D248" s="22"/>
    </row>
    <row r="249" spans="1:4" x14ac:dyDescent="0.25">
      <c r="A249" s="29" t="s">
        <v>525</v>
      </c>
      <c r="B249" s="30" t="s">
        <v>526</v>
      </c>
      <c r="C249" s="30" t="s">
        <v>12</v>
      </c>
      <c r="D249" s="22"/>
    </row>
    <row r="250" spans="1:4" x14ac:dyDescent="0.25">
      <c r="A250" s="29" t="s">
        <v>527</v>
      </c>
      <c r="B250" s="30" t="s">
        <v>528</v>
      </c>
      <c r="C250" s="30" t="s">
        <v>12</v>
      </c>
      <c r="D250" s="22"/>
    </row>
    <row r="251" spans="1:4" x14ac:dyDescent="0.25">
      <c r="A251" s="29" t="s">
        <v>529</v>
      </c>
      <c r="B251" s="30" t="s">
        <v>530</v>
      </c>
      <c r="C251" s="30" t="s">
        <v>12</v>
      </c>
      <c r="D251" s="22"/>
    </row>
    <row r="252" spans="1:4" x14ac:dyDescent="0.25">
      <c r="A252" s="29" t="s">
        <v>531</v>
      </c>
      <c r="B252" s="30" t="s">
        <v>532</v>
      </c>
      <c r="C252" s="30" t="s">
        <v>12</v>
      </c>
      <c r="D252" s="22"/>
    </row>
    <row r="253" spans="1:4" x14ac:dyDescent="0.25">
      <c r="A253" s="29" t="s">
        <v>533</v>
      </c>
      <c r="B253" s="30" t="s">
        <v>534</v>
      </c>
      <c r="C253" s="30" t="s">
        <v>12</v>
      </c>
      <c r="D253" s="22"/>
    </row>
    <row r="254" spans="1:4" x14ac:dyDescent="0.25">
      <c r="A254" s="29" t="s">
        <v>539</v>
      </c>
      <c r="B254" s="30" t="s">
        <v>540</v>
      </c>
      <c r="C254" s="30" t="s">
        <v>12</v>
      </c>
      <c r="D254" s="22"/>
    </row>
    <row r="255" spans="1:4" x14ac:dyDescent="0.25">
      <c r="A255" s="29" t="s">
        <v>541</v>
      </c>
      <c r="B255" s="30" t="s">
        <v>542</v>
      </c>
      <c r="C255" s="30" t="s">
        <v>12</v>
      </c>
      <c r="D255" s="22"/>
    </row>
    <row r="256" spans="1:4" x14ac:dyDescent="0.25">
      <c r="A256" s="29" t="s">
        <v>543</v>
      </c>
      <c r="B256" s="30" t="s">
        <v>544</v>
      </c>
      <c r="C256" s="30" t="s">
        <v>12</v>
      </c>
      <c r="D256" s="22"/>
    </row>
    <row r="257" spans="1:4" x14ac:dyDescent="0.25">
      <c r="A257" s="29" t="s">
        <v>545</v>
      </c>
      <c r="B257" s="30" t="s">
        <v>546</v>
      </c>
      <c r="C257" s="30" t="s">
        <v>12</v>
      </c>
      <c r="D257" s="22"/>
    </row>
    <row r="258" spans="1:4" x14ac:dyDescent="0.25">
      <c r="A258" s="29" t="s">
        <v>547</v>
      </c>
      <c r="B258" s="30" t="s">
        <v>548</v>
      </c>
      <c r="C258" s="30" t="s">
        <v>12</v>
      </c>
      <c r="D258" s="22"/>
    </row>
    <row r="259" spans="1:4" x14ac:dyDescent="0.25">
      <c r="A259" s="29" t="s">
        <v>549</v>
      </c>
      <c r="B259" s="30" t="s">
        <v>550</v>
      </c>
      <c r="C259" s="30" t="s">
        <v>12</v>
      </c>
      <c r="D259" s="22"/>
    </row>
    <row r="260" spans="1:4" x14ac:dyDescent="0.25">
      <c r="A260" s="29" t="s">
        <v>551</v>
      </c>
      <c r="B260" s="30" t="s">
        <v>552</v>
      </c>
      <c r="C260" s="30" t="s">
        <v>12</v>
      </c>
      <c r="D260" s="22"/>
    </row>
    <row r="261" spans="1:4" x14ac:dyDescent="0.25">
      <c r="A261" s="29" t="s">
        <v>553</v>
      </c>
      <c r="B261" s="30" t="s">
        <v>554</v>
      </c>
      <c r="C261" s="30" t="s">
        <v>12</v>
      </c>
      <c r="D261" s="22"/>
    </row>
    <row r="262" spans="1:4" x14ac:dyDescent="0.25">
      <c r="A262" s="29" t="s">
        <v>5961</v>
      </c>
      <c r="B262" s="30" t="s">
        <v>5962</v>
      </c>
      <c r="C262" s="30" t="s">
        <v>12</v>
      </c>
      <c r="D262" s="22"/>
    </row>
    <row r="263" spans="1:4" x14ac:dyDescent="0.25">
      <c r="A263" s="29" t="s">
        <v>555</v>
      </c>
      <c r="B263" s="30" t="s">
        <v>556</v>
      </c>
      <c r="C263" s="30" t="s">
        <v>12</v>
      </c>
      <c r="D263" s="22"/>
    </row>
    <row r="264" spans="1:4" x14ac:dyDescent="0.25">
      <c r="A264" s="29" t="s">
        <v>5963</v>
      </c>
      <c r="B264" s="30" t="s">
        <v>5964</v>
      </c>
      <c r="C264" s="30" t="s">
        <v>12</v>
      </c>
      <c r="D264" s="22"/>
    </row>
    <row r="265" spans="1:4" x14ac:dyDescent="0.25">
      <c r="A265" s="29" t="s">
        <v>559</v>
      </c>
      <c r="B265" s="30" t="s">
        <v>560</v>
      </c>
      <c r="C265" s="30" t="s">
        <v>12</v>
      </c>
      <c r="D265" s="22"/>
    </row>
    <row r="266" spans="1:4" x14ac:dyDescent="0.25">
      <c r="A266" s="29" t="s">
        <v>561</v>
      </c>
      <c r="B266" s="30" t="s">
        <v>562</v>
      </c>
      <c r="C266" s="30" t="s">
        <v>12</v>
      </c>
      <c r="D266" s="22"/>
    </row>
    <row r="267" spans="1:4" x14ac:dyDescent="0.25">
      <c r="A267" s="29" t="s">
        <v>563</v>
      </c>
      <c r="B267" s="30" t="s">
        <v>564</v>
      </c>
      <c r="C267" s="30" t="s">
        <v>12</v>
      </c>
      <c r="D267" s="22"/>
    </row>
    <row r="268" spans="1:4" x14ac:dyDescent="0.25">
      <c r="A268" s="29" t="s">
        <v>565</v>
      </c>
      <c r="B268" s="30" t="s">
        <v>566</v>
      </c>
      <c r="C268" s="30" t="s">
        <v>12</v>
      </c>
      <c r="D268" s="22"/>
    </row>
    <row r="269" spans="1:4" x14ac:dyDescent="0.25">
      <c r="A269" s="29" t="s">
        <v>569</v>
      </c>
      <c r="B269" s="30" t="s">
        <v>570</v>
      </c>
      <c r="C269" s="30" t="s">
        <v>12</v>
      </c>
      <c r="D269" s="22"/>
    </row>
    <row r="270" spans="1:4" x14ac:dyDescent="0.25">
      <c r="A270" s="29" t="s">
        <v>571</v>
      </c>
      <c r="B270" s="30" t="s">
        <v>572</v>
      </c>
      <c r="C270" s="30" t="s">
        <v>12</v>
      </c>
      <c r="D270" s="22"/>
    </row>
    <row r="271" spans="1:4" x14ac:dyDescent="0.25">
      <c r="A271" s="29" t="s">
        <v>5965</v>
      </c>
      <c r="B271" s="30" t="s">
        <v>5966</v>
      </c>
      <c r="C271" s="30" t="s">
        <v>12</v>
      </c>
      <c r="D271" s="22"/>
    </row>
    <row r="272" spans="1:4" x14ac:dyDescent="0.25">
      <c r="A272" s="29" t="s">
        <v>573</v>
      </c>
      <c r="B272" s="30" t="s">
        <v>574</v>
      </c>
      <c r="C272" s="30" t="s">
        <v>12</v>
      </c>
      <c r="D272" s="22"/>
    </row>
    <row r="273" spans="1:4" x14ac:dyDescent="0.25">
      <c r="A273" s="29" t="s">
        <v>5967</v>
      </c>
      <c r="B273" s="30" t="s">
        <v>5968</v>
      </c>
      <c r="C273" s="30" t="s">
        <v>12</v>
      </c>
      <c r="D273" s="22"/>
    </row>
    <row r="274" spans="1:4" x14ac:dyDescent="0.25">
      <c r="A274" s="29" t="s">
        <v>575</v>
      </c>
      <c r="B274" s="30" t="s">
        <v>576</v>
      </c>
      <c r="C274" s="30" t="s">
        <v>12</v>
      </c>
      <c r="D274" s="22"/>
    </row>
    <row r="275" spans="1:4" x14ac:dyDescent="0.25">
      <c r="A275" s="29" t="s">
        <v>577</v>
      </c>
      <c r="B275" s="30" t="s">
        <v>578</v>
      </c>
      <c r="C275" s="30" t="s">
        <v>12</v>
      </c>
      <c r="D275" s="22"/>
    </row>
    <row r="276" spans="1:4" x14ac:dyDescent="0.25">
      <c r="A276" s="29" t="s">
        <v>579</v>
      </c>
      <c r="B276" s="30" t="s">
        <v>580</v>
      </c>
      <c r="C276" s="30" t="s">
        <v>12</v>
      </c>
      <c r="D276" s="22"/>
    </row>
    <row r="277" spans="1:4" x14ac:dyDescent="0.25">
      <c r="A277" s="29" t="s">
        <v>581</v>
      </c>
      <c r="B277" s="30" t="s">
        <v>582</v>
      </c>
      <c r="C277" s="30" t="s">
        <v>12</v>
      </c>
      <c r="D277" s="22"/>
    </row>
    <row r="278" spans="1:4" x14ac:dyDescent="0.25">
      <c r="A278" s="29" t="s">
        <v>583</v>
      </c>
      <c r="B278" s="30" t="s">
        <v>584</v>
      </c>
      <c r="C278" s="30" t="s">
        <v>12</v>
      </c>
      <c r="D278" s="22"/>
    </row>
    <row r="279" spans="1:4" x14ac:dyDescent="0.25">
      <c r="A279" s="29" t="s">
        <v>587</v>
      </c>
      <c r="B279" s="30" t="s">
        <v>588</v>
      </c>
      <c r="C279" s="30" t="s">
        <v>12</v>
      </c>
      <c r="D279" s="22"/>
    </row>
    <row r="280" spans="1:4" x14ac:dyDescent="0.25">
      <c r="A280" s="29" t="s">
        <v>589</v>
      </c>
      <c r="B280" s="30" t="s">
        <v>590</v>
      </c>
      <c r="C280" s="30" t="s">
        <v>12</v>
      </c>
      <c r="D280" s="22"/>
    </row>
    <row r="281" spans="1:4" x14ac:dyDescent="0.25">
      <c r="A281" s="29" t="s">
        <v>591</v>
      </c>
      <c r="B281" s="30" t="s">
        <v>592</v>
      </c>
      <c r="C281" s="30" t="s">
        <v>12</v>
      </c>
      <c r="D281" s="22"/>
    </row>
    <row r="282" spans="1:4" x14ac:dyDescent="0.25">
      <c r="A282" s="29" t="s">
        <v>593</v>
      </c>
      <c r="B282" s="30" t="s">
        <v>594</v>
      </c>
      <c r="C282" s="30" t="s">
        <v>12</v>
      </c>
      <c r="D282" s="22"/>
    </row>
    <row r="283" spans="1:4" x14ac:dyDescent="0.25">
      <c r="A283" s="29" t="s">
        <v>595</v>
      </c>
      <c r="B283" s="30" t="s">
        <v>596</v>
      </c>
      <c r="C283" s="30" t="s">
        <v>12</v>
      </c>
      <c r="D283" s="22"/>
    </row>
    <row r="284" spans="1:4" x14ac:dyDescent="0.25">
      <c r="A284" s="29" t="s">
        <v>597</v>
      </c>
      <c r="B284" s="30" t="s">
        <v>598</v>
      </c>
      <c r="C284" s="30" t="s">
        <v>12</v>
      </c>
      <c r="D284" s="22"/>
    </row>
    <row r="285" spans="1:4" x14ac:dyDescent="0.25">
      <c r="A285" s="29" t="s">
        <v>5969</v>
      </c>
      <c r="B285" s="30" t="s">
        <v>5970</v>
      </c>
      <c r="C285" s="30" t="s">
        <v>12</v>
      </c>
      <c r="D285" s="22"/>
    </row>
    <row r="286" spans="1:4" x14ac:dyDescent="0.25">
      <c r="A286" s="29" t="s">
        <v>601</v>
      </c>
      <c r="B286" s="30" t="s">
        <v>602</v>
      </c>
      <c r="C286" s="30" t="s">
        <v>12</v>
      </c>
      <c r="D286" s="22"/>
    </row>
    <row r="287" spans="1:4" x14ac:dyDescent="0.25">
      <c r="A287" s="29" t="s">
        <v>603</v>
      </c>
      <c r="B287" s="30" t="s">
        <v>604</v>
      </c>
      <c r="C287" s="30" t="s">
        <v>12</v>
      </c>
      <c r="D287" s="22"/>
    </row>
    <row r="288" spans="1:4" x14ac:dyDescent="0.25">
      <c r="A288" s="29" t="s">
        <v>605</v>
      </c>
      <c r="B288" s="30" t="s">
        <v>606</v>
      </c>
      <c r="C288" s="30" t="s">
        <v>12</v>
      </c>
      <c r="D288" s="22"/>
    </row>
    <row r="289" spans="1:4" x14ac:dyDescent="0.25">
      <c r="A289" s="29" t="s">
        <v>609</v>
      </c>
      <c r="B289" s="30" t="s">
        <v>610</v>
      </c>
      <c r="C289" s="30" t="s">
        <v>12</v>
      </c>
      <c r="D289" s="22"/>
    </row>
    <row r="290" spans="1:4" x14ac:dyDescent="0.25">
      <c r="A290" s="29" t="s">
        <v>611</v>
      </c>
      <c r="B290" s="30" t="s">
        <v>612</v>
      </c>
      <c r="C290" s="30" t="s">
        <v>12</v>
      </c>
      <c r="D290" s="22"/>
    </row>
    <row r="291" spans="1:4" x14ac:dyDescent="0.25">
      <c r="A291" s="29" t="s">
        <v>5971</v>
      </c>
      <c r="B291" s="30" t="s">
        <v>5972</v>
      </c>
      <c r="C291" s="30" t="s">
        <v>12</v>
      </c>
      <c r="D291" s="22"/>
    </row>
    <row r="292" spans="1:4" x14ac:dyDescent="0.25">
      <c r="A292" s="29" t="s">
        <v>613</v>
      </c>
      <c r="B292" s="30" t="s">
        <v>614</v>
      </c>
      <c r="C292" s="30" t="s">
        <v>12</v>
      </c>
      <c r="D292" s="22"/>
    </row>
    <row r="293" spans="1:4" x14ac:dyDescent="0.25">
      <c r="A293" s="29" t="s">
        <v>615</v>
      </c>
      <c r="B293" s="30" t="s">
        <v>616</v>
      </c>
      <c r="C293" s="30" t="s">
        <v>12</v>
      </c>
      <c r="D293" s="22"/>
    </row>
    <row r="294" spans="1:4" x14ac:dyDescent="0.25">
      <c r="A294" s="29" t="s">
        <v>617</v>
      </c>
      <c r="B294" s="30" t="s">
        <v>618</v>
      </c>
      <c r="C294" s="30" t="s">
        <v>12</v>
      </c>
      <c r="D294" s="22"/>
    </row>
    <row r="295" spans="1:4" x14ac:dyDescent="0.25">
      <c r="A295" s="29" t="s">
        <v>619</v>
      </c>
      <c r="B295" s="30" t="s">
        <v>620</v>
      </c>
      <c r="C295" s="30" t="s">
        <v>12</v>
      </c>
      <c r="D295" s="22"/>
    </row>
    <row r="296" spans="1:4" x14ac:dyDescent="0.25">
      <c r="A296" s="29" t="s">
        <v>621</v>
      </c>
      <c r="B296" s="30" t="s">
        <v>622</v>
      </c>
      <c r="C296" s="30" t="s">
        <v>12</v>
      </c>
      <c r="D296" s="22"/>
    </row>
    <row r="297" spans="1:4" x14ac:dyDescent="0.25">
      <c r="A297" s="29" t="s">
        <v>623</v>
      </c>
      <c r="B297" s="30" t="s">
        <v>624</v>
      </c>
      <c r="C297" s="30" t="s">
        <v>12</v>
      </c>
      <c r="D297" s="22"/>
    </row>
    <row r="298" spans="1:4" x14ac:dyDescent="0.25">
      <c r="A298" s="29" t="s">
        <v>625</v>
      </c>
      <c r="B298" s="30" t="s">
        <v>626</v>
      </c>
      <c r="C298" s="30" t="s">
        <v>12</v>
      </c>
      <c r="D298" s="22"/>
    </row>
    <row r="299" spans="1:4" x14ac:dyDescent="0.25">
      <c r="A299" s="29" t="s">
        <v>627</v>
      </c>
      <c r="B299" s="30" t="s">
        <v>628</v>
      </c>
      <c r="C299" s="30" t="s">
        <v>12</v>
      </c>
      <c r="D299" s="22"/>
    </row>
    <row r="300" spans="1:4" x14ac:dyDescent="0.25">
      <c r="A300" s="29" t="s">
        <v>5973</v>
      </c>
      <c r="B300" s="30" t="s">
        <v>5974</v>
      </c>
      <c r="C300" s="30" t="s">
        <v>12</v>
      </c>
      <c r="D300" s="22"/>
    </row>
    <row r="301" spans="1:4" x14ac:dyDescent="0.25">
      <c r="A301" s="29" t="s">
        <v>631</v>
      </c>
      <c r="B301" s="30" t="s">
        <v>632</v>
      </c>
      <c r="C301" s="30" t="s">
        <v>12</v>
      </c>
      <c r="D301" s="22"/>
    </row>
    <row r="302" spans="1:4" x14ac:dyDescent="0.25">
      <c r="A302" s="29" t="s">
        <v>633</v>
      </c>
      <c r="B302" s="30" t="s">
        <v>634</v>
      </c>
      <c r="C302" s="30" t="s">
        <v>12</v>
      </c>
      <c r="D302" s="22"/>
    </row>
    <row r="303" spans="1:4" x14ac:dyDescent="0.25">
      <c r="A303" s="29" t="s">
        <v>5975</v>
      </c>
      <c r="B303" s="30" t="s">
        <v>5976</v>
      </c>
      <c r="C303" s="30" t="s">
        <v>12</v>
      </c>
      <c r="D303" s="22"/>
    </row>
    <row r="304" spans="1:4" x14ac:dyDescent="0.25">
      <c r="A304" s="29" t="s">
        <v>5977</v>
      </c>
      <c r="B304" s="30" t="s">
        <v>5978</v>
      </c>
      <c r="C304" s="30" t="s">
        <v>12</v>
      </c>
      <c r="D304" s="22"/>
    </row>
    <row r="305" spans="1:4" x14ac:dyDescent="0.25">
      <c r="A305" s="29" t="s">
        <v>635</v>
      </c>
      <c r="B305" s="30" t="s">
        <v>636</v>
      </c>
      <c r="C305" s="30" t="s">
        <v>12</v>
      </c>
      <c r="D305" s="22"/>
    </row>
    <row r="306" spans="1:4" x14ac:dyDescent="0.25">
      <c r="A306" s="29" t="s">
        <v>637</v>
      </c>
      <c r="B306" s="30" t="s">
        <v>638</v>
      </c>
      <c r="C306" s="30" t="s">
        <v>12</v>
      </c>
      <c r="D306" s="22"/>
    </row>
    <row r="307" spans="1:4" x14ac:dyDescent="0.25">
      <c r="A307" s="29" t="s">
        <v>639</v>
      </c>
      <c r="B307" s="30" t="s">
        <v>640</v>
      </c>
      <c r="C307" s="30" t="s">
        <v>12</v>
      </c>
      <c r="D307" s="22"/>
    </row>
    <row r="308" spans="1:4" x14ac:dyDescent="0.25">
      <c r="A308" s="29" t="s">
        <v>641</v>
      </c>
      <c r="B308" s="30" t="s">
        <v>642</v>
      </c>
      <c r="C308" s="30" t="s">
        <v>12</v>
      </c>
      <c r="D308" s="22"/>
    </row>
    <row r="309" spans="1:4" x14ac:dyDescent="0.25">
      <c r="A309" s="29" t="s">
        <v>643</v>
      </c>
      <c r="B309" s="30" t="s">
        <v>644</v>
      </c>
      <c r="C309" s="30" t="s">
        <v>12</v>
      </c>
      <c r="D309" s="22"/>
    </row>
    <row r="310" spans="1:4" x14ac:dyDescent="0.25">
      <c r="A310" s="29" t="s">
        <v>645</v>
      </c>
      <c r="B310" s="30" t="s">
        <v>646</v>
      </c>
      <c r="C310" s="30" t="s">
        <v>12</v>
      </c>
      <c r="D310" s="22"/>
    </row>
    <row r="311" spans="1:4" x14ac:dyDescent="0.25">
      <c r="A311" s="29" t="s">
        <v>649</v>
      </c>
      <c r="B311" s="30" t="s">
        <v>650</v>
      </c>
      <c r="C311" s="30" t="s">
        <v>12</v>
      </c>
      <c r="D311" s="22"/>
    </row>
    <row r="312" spans="1:4" x14ac:dyDescent="0.25">
      <c r="A312" s="29" t="s">
        <v>651</v>
      </c>
      <c r="B312" s="30" t="s">
        <v>652</v>
      </c>
      <c r="C312" s="30" t="s">
        <v>12</v>
      </c>
      <c r="D312" s="22"/>
    </row>
    <row r="313" spans="1:4" x14ac:dyDescent="0.25">
      <c r="A313" s="29" t="s">
        <v>655</v>
      </c>
      <c r="B313" s="30" t="s">
        <v>656</v>
      </c>
      <c r="C313" s="30" t="s">
        <v>12</v>
      </c>
      <c r="D313" s="22"/>
    </row>
    <row r="314" spans="1:4" x14ac:dyDescent="0.25">
      <c r="A314" s="29" t="s">
        <v>657</v>
      </c>
      <c r="B314" s="30" t="s">
        <v>658</v>
      </c>
      <c r="C314" s="30" t="s">
        <v>12</v>
      </c>
      <c r="D314" s="22"/>
    </row>
    <row r="315" spans="1:4" x14ac:dyDescent="0.25">
      <c r="A315" s="29" t="s">
        <v>659</v>
      </c>
      <c r="B315" s="30" t="s">
        <v>660</v>
      </c>
      <c r="C315" s="30" t="s">
        <v>12</v>
      </c>
      <c r="D315" s="22"/>
    </row>
    <row r="316" spans="1:4" x14ac:dyDescent="0.25">
      <c r="A316" s="29" t="s">
        <v>661</v>
      </c>
      <c r="B316" s="30" t="s">
        <v>662</v>
      </c>
      <c r="C316" s="30" t="s">
        <v>12</v>
      </c>
      <c r="D316" s="22"/>
    </row>
    <row r="317" spans="1:4" x14ac:dyDescent="0.25">
      <c r="A317" s="29" t="s">
        <v>663</v>
      </c>
      <c r="B317" s="30" t="s">
        <v>664</v>
      </c>
      <c r="C317" s="30" t="s">
        <v>12</v>
      </c>
      <c r="D317" s="22"/>
    </row>
    <row r="318" spans="1:4" x14ac:dyDescent="0.25">
      <c r="A318" s="29" t="s">
        <v>665</v>
      </c>
      <c r="B318" s="30" t="s">
        <v>666</v>
      </c>
      <c r="C318" s="30" t="s">
        <v>12</v>
      </c>
      <c r="D318" s="22"/>
    </row>
    <row r="319" spans="1:4" x14ac:dyDescent="0.25">
      <c r="A319" s="29" t="s">
        <v>667</v>
      </c>
      <c r="B319" s="30" t="s">
        <v>668</v>
      </c>
      <c r="C319" s="30" t="s">
        <v>12</v>
      </c>
      <c r="D319" s="22"/>
    </row>
    <row r="320" spans="1:4" x14ac:dyDescent="0.25">
      <c r="A320" s="29" t="s">
        <v>669</v>
      </c>
      <c r="B320" s="30" t="s">
        <v>670</v>
      </c>
      <c r="C320" s="30" t="s">
        <v>12</v>
      </c>
      <c r="D320" s="22"/>
    </row>
    <row r="321" spans="1:4" x14ac:dyDescent="0.25">
      <c r="A321" s="29" t="s">
        <v>671</v>
      </c>
      <c r="B321" s="30" t="s">
        <v>672</v>
      </c>
      <c r="C321" s="30" t="s">
        <v>12</v>
      </c>
      <c r="D321" s="22"/>
    </row>
    <row r="322" spans="1:4" x14ac:dyDescent="0.25">
      <c r="A322" s="29" t="s">
        <v>673</v>
      </c>
      <c r="B322" s="30" t="s">
        <v>674</v>
      </c>
      <c r="C322" s="30" t="s">
        <v>12</v>
      </c>
      <c r="D322" s="22"/>
    </row>
    <row r="323" spans="1:4" x14ac:dyDescent="0.25">
      <c r="A323" s="29" t="s">
        <v>677</v>
      </c>
      <c r="B323" s="30" t="s">
        <v>678</v>
      </c>
      <c r="C323" s="30" t="s">
        <v>12</v>
      </c>
      <c r="D323" s="22"/>
    </row>
    <row r="324" spans="1:4" x14ac:dyDescent="0.25">
      <c r="A324" s="29" t="s">
        <v>681</v>
      </c>
      <c r="B324" s="30" t="s">
        <v>682</v>
      </c>
      <c r="C324" s="30" t="s">
        <v>12</v>
      </c>
      <c r="D324" s="22"/>
    </row>
    <row r="325" spans="1:4" x14ac:dyDescent="0.25">
      <c r="A325" s="29" t="s">
        <v>683</v>
      </c>
      <c r="B325" s="30" t="s">
        <v>684</v>
      </c>
      <c r="C325" s="30" t="s">
        <v>12</v>
      </c>
      <c r="D325" s="22"/>
    </row>
    <row r="326" spans="1:4" x14ac:dyDescent="0.25">
      <c r="A326" s="29" t="s">
        <v>685</v>
      </c>
      <c r="B326" s="30" t="s">
        <v>686</v>
      </c>
      <c r="C326" s="30" t="s">
        <v>12</v>
      </c>
      <c r="D326" s="22"/>
    </row>
    <row r="327" spans="1:4" x14ac:dyDescent="0.25">
      <c r="A327" s="29" t="s">
        <v>687</v>
      </c>
      <c r="B327" s="30" t="s">
        <v>688</v>
      </c>
      <c r="C327" s="30" t="s">
        <v>12</v>
      </c>
      <c r="D327" s="22"/>
    </row>
    <row r="328" spans="1:4" x14ac:dyDescent="0.25">
      <c r="A328" s="29" t="s">
        <v>5979</v>
      </c>
      <c r="B328" s="30" t="s">
        <v>5980</v>
      </c>
      <c r="C328" s="30" t="s">
        <v>12</v>
      </c>
      <c r="D328" s="22"/>
    </row>
    <row r="329" spans="1:4" x14ac:dyDescent="0.25">
      <c r="A329" s="29" t="s">
        <v>689</v>
      </c>
      <c r="B329" s="30" t="s">
        <v>690</v>
      </c>
      <c r="C329" s="30" t="s">
        <v>12</v>
      </c>
      <c r="D329" s="22"/>
    </row>
    <row r="330" spans="1:4" x14ac:dyDescent="0.25">
      <c r="A330" s="29" t="s">
        <v>691</v>
      </c>
      <c r="B330" s="30" t="s">
        <v>692</v>
      </c>
      <c r="C330" s="30" t="s">
        <v>12</v>
      </c>
      <c r="D330" s="22"/>
    </row>
    <row r="331" spans="1:4" x14ac:dyDescent="0.25">
      <c r="A331" s="29" t="s">
        <v>693</v>
      </c>
      <c r="B331" s="30" t="s">
        <v>694</v>
      </c>
      <c r="C331" s="30" t="s">
        <v>12</v>
      </c>
      <c r="D331" s="22"/>
    </row>
    <row r="332" spans="1:4" x14ac:dyDescent="0.25">
      <c r="A332" s="29" t="s">
        <v>695</v>
      </c>
      <c r="B332" s="30" t="s">
        <v>696</v>
      </c>
      <c r="C332" s="30" t="s">
        <v>12</v>
      </c>
      <c r="D332" s="22"/>
    </row>
    <row r="333" spans="1:4" x14ac:dyDescent="0.25">
      <c r="A333" s="29" t="s">
        <v>699</v>
      </c>
      <c r="B333" s="30" t="s">
        <v>700</v>
      </c>
      <c r="C333" s="30" t="s">
        <v>12</v>
      </c>
      <c r="D333" s="22"/>
    </row>
    <row r="334" spans="1:4" x14ac:dyDescent="0.25">
      <c r="A334" s="29" t="s">
        <v>701</v>
      </c>
      <c r="B334" s="30" t="s">
        <v>702</v>
      </c>
      <c r="C334" s="30" t="s">
        <v>12</v>
      </c>
      <c r="D334" s="22"/>
    </row>
    <row r="335" spans="1:4" x14ac:dyDescent="0.25">
      <c r="A335" s="29" t="s">
        <v>703</v>
      </c>
      <c r="B335" s="30" t="s">
        <v>704</v>
      </c>
      <c r="C335" s="30" t="s">
        <v>12</v>
      </c>
      <c r="D335" s="22"/>
    </row>
    <row r="336" spans="1:4" x14ac:dyDescent="0.25">
      <c r="A336" s="29" t="s">
        <v>705</v>
      </c>
      <c r="B336" s="30" t="s">
        <v>706</v>
      </c>
      <c r="C336" s="30" t="s">
        <v>12</v>
      </c>
      <c r="D336" s="22"/>
    </row>
    <row r="337" spans="1:4" x14ac:dyDescent="0.25">
      <c r="A337" s="29" t="s">
        <v>707</v>
      </c>
      <c r="B337" s="30" t="s">
        <v>708</v>
      </c>
      <c r="C337" s="30" t="s">
        <v>12</v>
      </c>
      <c r="D337" s="22"/>
    </row>
    <row r="338" spans="1:4" x14ac:dyDescent="0.25">
      <c r="A338" s="29" t="s">
        <v>5981</v>
      </c>
      <c r="B338" s="30" t="s">
        <v>710</v>
      </c>
      <c r="C338" s="30" t="s">
        <v>12</v>
      </c>
      <c r="D338" s="22"/>
    </row>
    <row r="339" spans="1:4" x14ac:dyDescent="0.25">
      <c r="A339" s="29" t="s">
        <v>711</v>
      </c>
      <c r="B339" s="30" t="s">
        <v>712</v>
      </c>
      <c r="C339" s="30" t="s">
        <v>12</v>
      </c>
      <c r="D339" s="22"/>
    </row>
    <row r="340" spans="1:4" x14ac:dyDescent="0.25">
      <c r="A340" s="29" t="s">
        <v>713</v>
      </c>
      <c r="B340" s="30" t="s">
        <v>714</v>
      </c>
      <c r="C340" s="30" t="s">
        <v>12</v>
      </c>
      <c r="D340" s="22"/>
    </row>
    <row r="341" spans="1:4" x14ac:dyDescent="0.25">
      <c r="A341" s="29" t="s">
        <v>715</v>
      </c>
      <c r="B341" s="30" t="s">
        <v>716</v>
      </c>
      <c r="C341" s="30" t="s">
        <v>12</v>
      </c>
      <c r="D341" s="22"/>
    </row>
    <row r="342" spans="1:4" x14ac:dyDescent="0.25">
      <c r="A342" s="29" t="s">
        <v>5982</v>
      </c>
      <c r="B342" s="30" t="s">
        <v>5983</v>
      </c>
      <c r="C342" s="30" t="s">
        <v>12</v>
      </c>
      <c r="D342" s="22"/>
    </row>
    <row r="343" spans="1:4" x14ac:dyDescent="0.25">
      <c r="A343" s="29" t="s">
        <v>717</v>
      </c>
      <c r="B343" s="30" t="s">
        <v>718</v>
      </c>
      <c r="C343" s="30" t="s">
        <v>12</v>
      </c>
      <c r="D343" s="22"/>
    </row>
    <row r="344" spans="1:4" x14ac:dyDescent="0.25">
      <c r="A344" s="29" t="s">
        <v>719</v>
      </c>
      <c r="B344" s="30" t="s">
        <v>720</v>
      </c>
      <c r="C344" s="30" t="s">
        <v>12</v>
      </c>
      <c r="D344" s="22"/>
    </row>
    <row r="345" spans="1:4" x14ac:dyDescent="0.25">
      <c r="A345" s="29" t="s">
        <v>721</v>
      </c>
      <c r="B345" s="30" t="s">
        <v>722</v>
      </c>
      <c r="C345" s="30" t="s">
        <v>12</v>
      </c>
      <c r="D345" s="22"/>
    </row>
    <row r="346" spans="1:4" x14ac:dyDescent="0.25">
      <c r="A346" s="29" t="s">
        <v>723</v>
      </c>
      <c r="B346" s="30" t="s">
        <v>724</v>
      </c>
      <c r="C346" s="30" t="s">
        <v>12</v>
      </c>
      <c r="D346" s="22"/>
    </row>
    <row r="347" spans="1:4" x14ac:dyDescent="0.25">
      <c r="A347" s="29" t="s">
        <v>725</v>
      </c>
      <c r="B347" s="30" t="s">
        <v>726</v>
      </c>
      <c r="C347" s="30" t="s">
        <v>12</v>
      </c>
      <c r="D347" s="22"/>
    </row>
    <row r="348" spans="1:4" x14ac:dyDescent="0.25">
      <c r="A348" s="29" t="s">
        <v>727</v>
      </c>
      <c r="B348" s="30" t="s">
        <v>728</v>
      </c>
      <c r="C348" s="30" t="s">
        <v>12</v>
      </c>
      <c r="D348" s="22"/>
    </row>
    <row r="349" spans="1:4" x14ac:dyDescent="0.25">
      <c r="A349" s="29" t="s">
        <v>729</v>
      </c>
      <c r="B349" s="30" t="s">
        <v>730</v>
      </c>
      <c r="C349" s="30" t="s">
        <v>12</v>
      </c>
      <c r="D349" s="22"/>
    </row>
    <row r="350" spans="1:4" x14ac:dyDescent="0.25">
      <c r="A350" s="29" t="s">
        <v>731</v>
      </c>
      <c r="B350" s="30" t="s">
        <v>732</v>
      </c>
      <c r="C350" s="30" t="s">
        <v>12</v>
      </c>
      <c r="D350" s="22"/>
    </row>
    <row r="351" spans="1:4" x14ac:dyDescent="0.25">
      <c r="A351" s="29" t="s">
        <v>733</v>
      </c>
      <c r="B351" s="30" t="s">
        <v>734</v>
      </c>
      <c r="C351" s="30" t="s">
        <v>12</v>
      </c>
      <c r="D351" s="22"/>
    </row>
    <row r="352" spans="1:4" x14ac:dyDescent="0.25">
      <c r="A352" s="29" t="s">
        <v>735</v>
      </c>
      <c r="B352" s="30" t="s">
        <v>736</v>
      </c>
      <c r="C352" s="30" t="s">
        <v>12</v>
      </c>
      <c r="D352" s="22"/>
    </row>
    <row r="353" spans="1:4" x14ac:dyDescent="0.25">
      <c r="A353" s="29" t="s">
        <v>737</v>
      </c>
      <c r="B353" s="30" t="s">
        <v>738</v>
      </c>
      <c r="C353" s="30" t="s">
        <v>12</v>
      </c>
      <c r="D353" s="22"/>
    </row>
    <row r="354" spans="1:4" x14ac:dyDescent="0.25">
      <c r="A354" s="29" t="s">
        <v>739</v>
      </c>
      <c r="B354" s="30" t="s">
        <v>740</v>
      </c>
      <c r="C354" s="30" t="s">
        <v>12</v>
      </c>
      <c r="D354" s="22"/>
    </row>
    <row r="355" spans="1:4" x14ac:dyDescent="0.25">
      <c r="A355" s="29" t="s">
        <v>741</v>
      </c>
      <c r="B355" s="30" t="s">
        <v>742</v>
      </c>
      <c r="C355" s="30" t="s">
        <v>12</v>
      </c>
      <c r="D355" s="22"/>
    </row>
    <row r="356" spans="1:4" x14ac:dyDescent="0.25">
      <c r="A356" s="29" t="s">
        <v>743</v>
      </c>
      <c r="B356" s="30" t="s">
        <v>744</v>
      </c>
      <c r="C356" s="30" t="s">
        <v>12</v>
      </c>
      <c r="D356" s="22"/>
    </row>
    <row r="357" spans="1:4" x14ac:dyDescent="0.25">
      <c r="A357" s="29" t="s">
        <v>745</v>
      </c>
      <c r="B357" s="30" t="s">
        <v>746</v>
      </c>
      <c r="C357" s="30" t="s">
        <v>12</v>
      </c>
      <c r="D357" s="22"/>
    </row>
    <row r="358" spans="1:4" s="12" customFormat="1" x14ac:dyDescent="0.25">
      <c r="A358" s="29" t="s">
        <v>747</v>
      </c>
      <c r="B358" s="30" t="s">
        <v>748</v>
      </c>
      <c r="C358" s="30" t="s">
        <v>12</v>
      </c>
      <c r="D358" s="22"/>
    </row>
    <row r="359" spans="1:4" x14ac:dyDescent="0.25">
      <c r="A359" s="13" t="s">
        <v>749</v>
      </c>
      <c r="B359" s="14" t="s">
        <v>750</v>
      </c>
      <c r="C359" s="14" t="s">
        <v>12</v>
      </c>
      <c r="D359" s="15"/>
    </row>
    <row r="360" spans="1:4" x14ac:dyDescent="0.25">
      <c r="A360" s="29" t="s">
        <v>751</v>
      </c>
      <c r="B360" s="30" t="s">
        <v>752</v>
      </c>
      <c r="C360" s="30" t="s">
        <v>12</v>
      </c>
      <c r="D360" s="22"/>
    </row>
    <row r="361" spans="1:4" ht="30" x14ac:dyDescent="0.25">
      <c r="A361" s="31" t="s">
        <v>5984</v>
      </c>
      <c r="B361" s="30" t="s">
        <v>754</v>
      </c>
      <c r="C361" s="30" t="s">
        <v>12</v>
      </c>
      <c r="D361" s="22"/>
    </row>
    <row r="362" spans="1:4" x14ac:dyDescent="0.25">
      <c r="A362" s="29" t="s">
        <v>755</v>
      </c>
      <c r="B362" s="30" t="s">
        <v>756</v>
      </c>
      <c r="C362" s="30" t="s">
        <v>12</v>
      </c>
      <c r="D362" s="22"/>
    </row>
    <row r="363" spans="1:4" x14ac:dyDescent="0.25">
      <c r="A363" s="29" t="s">
        <v>757</v>
      </c>
      <c r="B363" s="30" t="s">
        <v>758</v>
      </c>
      <c r="C363" s="30" t="s">
        <v>12</v>
      </c>
      <c r="D363" s="22"/>
    </row>
    <row r="364" spans="1:4" x14ac:dyDescent="0.25">
      <c r="A364" s="29" t="s">
        <v>759</v>
      </c>
      <c r="B364" s="30" t="s">
        <v>760</v>
      </c>
      <c r="C364" s="30" t="s">
        <v>12</v>
      </c>
      <c r="D364" s="22"/>
    </row>
    <row r="365" spans="1:4" x14ac:dyDescent="0.25">
      <c r="A365" s="29" t="s">
        <v>761</v>
      </c>
      <c r="B365" s="30" t="s">
        <v>762</v>
      </c>
      <c r="C365" s="30" t="s">
        <v>12</v>
      </c>
      <c r="D365" s="22"/>
    </row>
    <row r="366" spans="1:4" x14ac:dyDescent="0.25">
      <c r="A366" s="29" t="s">
        <v>763</v>
      </c>
      <c r="B366" s="30" t="s">
        <v>764</v>
      </c>
      <c r="C366" s="30" t="s">
        <v>12</v>
      </c>
      <c r="D366" s="22"/>
    </row>
    <row r="367" spans="1:4" x14ac:dyDescent="0.25">
      <c r="A367" s="29" t="s">
        <v>765</v>
      </c>
      <c r="B367" s="30" t="s">
        <v>766</v>
      </c>
      <c r="C367" s="30" t="s">
        <v>12</v>
      </c>
      <c r="D367" s="22"/>
    </row>
    <row r="368" spans="1:4" x14ac:dyDescent="0.25">
      <c r="A368" s="29" t="s">
        <v>767</v>
      </c>
      <c r="B368" s="30" t="s">
        <v>768</v>
      </c>
      <c r="C368" s="30" t="s">
        <v>12</v>
      </c>
      <c r="D368" s="22"/>
    </row>
    <row r="369" spans="1:4" x14ac:dyDescent="0.25">
      <c r="A369" s="29" t="s">
        <v>769</v>
      </c>
      <c r="B369" s="30" t="s">
        <v>770</v>
      </c>
      <c r="C369" s="30" t="s">
        <v>12</v>
      </c>
      <c r="D369" s="22"/>
    </row>
    <row r="370" spans="1:4" x14ac:dyDescent="0.25">
      <c r="A370" s="29" t="s">
        <v>771</v>
      </c>
      <c r="B370" s="30" t="s">
        <v>772</v>
      </c>
      <c r="C370" s="30" t="s">
        <v>12</v>
      </c>
      <c r="D370" s="22"/>
    </row>
    <row r="371" spans="1:4" x14ac:dyDescent="0.25">
      <c r="A371" s="29" t="s">
        <v>773</v>
      </c>
      <c r="B371" s="30" t="s">
        <v>774</v>
      </c>
      <c r="C371" s="30" t="s">
        <v>12</v>
      </c>
      <c r="D371" s="22"/>
    </row>
    <row r="372" spans="1:4" x14ac:dyDescent="0.25">
      <c r="A372" s="29" t="s">
        <v>5985</v>
      </c>
      <c r="B372" s="30" t="s">
        <v>5986</v>
      </c>
      <c r="C372" s="30" t="s">
        <v>12</v>
      </c>
      <c r="D372" s="22"/>
    </row>
    <row r="373" spans="1:4" x14ac:dyDescent="0.25">
      <c r="A373" s="29" t="s">
        <v>775</v>
      </c>
      <c r="B373" s="30" t="s">
        <v>776</v>
      </c>
      <c r="C373" s="30" t="s">
        <v>12</v>
      </c>
      <c r="D373" s="22"/>
    </row>
    <row r="374" spans="1:4" x14ac:dyDescent="0.25">
      <c r="A374" s="29" t="s">
        <v>777</v>
      </c>
      <c r="B374" s="30" t="s">
        <v>778</v>
      </c>
      <c r="C374" s="30" t="s">
        <v>12</v>
      </c>
      <c r="D374" s="22"/>
    </row>
    <row r="375" spans="1:4" x14ac:dyDescent="0.25">
      <c r="A375" s="29" t="s">
        <v>779</v>
      </c>
      <c r="B375" s="30" t="s">
        <v>780</v>
      </c>
      <c r="C375" s="30" t="s">
        <v>12</v>
      </c>
      <c r="D375" s="22"/>
    </row>
    <row r="376" spans="1:4" x14ac:dyDescent="0.25">
      <c r="A376" s="29" t="s">
        <v>781</v>
      </c>
      <c r="B376" s="30" t="s">
        <v>782</v>
      </c>
      <c r="C376" s="30" t="s">
        <v>12</v>
      </c>
      <c r="D376" s="22"/>
    </row>
    <row r="377" spans="1:4" x14ac:dyDescent="0.25">
      <c r="A377" s="29" t="s">
        <v>785</v>
      </c>
      <c r="B377" s="30" t="s">
        <v>786</v>
      </c>
      <c r="C377" s="30" t="s">
        <v>12</v>
      </c>
      <c r="D377" s="22"/>
    </row>
    <row r="378" spans="1:4" x14ac:dyDescent="0.25">
      <c r="A378" s="29" t="s">
        <v>787</v>
      </c>
      <c r="B378" s="30" t="s">
        <v>788</v>
      </c>
      <c r="C378" s="30" t="s">
        <v>12</v>
      </c>
      <c r="D378" s="22"/>
    </row>
    <row r="379" spans="1:4" x14ac:dyDescent="0.25">
      <c r="A379" s="29" t="s">
        <v>789</v>
      </c>
      <c r="B379" s="30" t="s">
        <v>790</v>
      </c>
      <c r="C379" s="30" t="s">
        <v>12</v>
      </c>
      <c r="D379" s="22"/>
    </row>
    <row r="380" spans="1:4" x14ac:dyDescent="0.25">
      <c r="A380" s="29" t="s">
        <v>791</v>
      </c>
      <c r="B380" s="30" t="s">
        <v>792</v>
      </c>
      <c r="C380" s="30" t="s">
        <v>12</v>
      </c>
      <c r="D380" s="22"/>
    </row>
    <row r="381" spans="1:4" x14ac:dyDescent="0.25">
      <c r="A381" s="29" t="s">
        <v>795</v>
      </c>
      <c r="B381" s="30" t="s">
        <v>796</v>
      </c>
      <c r="C381" s="30" t="s">
        <v>12</v>
      </c>
      <c r="D381" s="22"/>
    </row>
    <row r="382" spans="1:4" x14ac:dyDescent="0.25">
      <c r="A382" s="29" t="s">
        <v>797</v>
      </c>
      <c r="B382" s="30" t="s">
        <v>798</v>
      </c>
      <c r="C382" s="30" t="s">
        <v>12</v>
      </c>
      <c r="D382" s="22"/>
    </row>
    <row r="383" spans="1:4" x14ac:dyDescent="0.25">
      <c r="A383" s="29" t="s">
        <v>799</v>
      </c>
      <c r="B383" s="30" t="s">
        <v>800</v>
      </c>
      <c r="C383" s="30" t="s">
        <v>12</v>
      </c>
      <c r="D383" s="22"/>
    </row>
    <row r="384" spans="1:4" x14ac:dyDescent="0.25">
      <c r="A384" s="29" t="s">
        <v>805</v>
      </c>
      <c r="B384" s="30" t="s">
        <v>806</v>
      </c>
      <c r="C384" s="30" t="s">
        <v>12</v>
      </c>
      <c r="D384" s="22"/>
    </row>
    <row r="385" spans="1:4" x14ac:dyDescent="0.25">
      <c r="A385" s="29" t="s">
        <v>807</v>
      </c>
      <c r="B385" s="30" t="s">
        <v>808</v>
      </c>
      <c r="C385" s="30" t="s">
        <v>12</v>
      </c>
      <c r="D385" s="22"/>
    </row>
    <row r="386" spans="1:4" x14ac:dyDescent="0.25">
      <c r="A386" s="29" t="s">
        <v>809</v>
      </c>
      <c r="B386" s="30" t="s">
        <v>810</v>
      </c>
      <c r="C386" s="30" t="s">
        <v>12</v>
      </c>
      <c r="D386" s="22"/>
    </row>
    <row r="387" spans="1:4" x14ac:dyDescent="0.25">
      <c r="A387" s="29" t="s">
        <v>811</v>
      </c>
      <c r="B387" s="30" t="s">
        <v>812</v>
      </c>
      <c r="C387" s="30" t="s">
        <v>12</v>
      </c>
      <c r="D387" s="22"/>
    </row>
    <row r="388" spans="1:4" x14ac:dyDescent="0.25">
      <c r="A388" s="29" t="s">
        <v>813</v>
      </c>
      <c r="B388" s="30" t="s">
        <v>814</v>
      </c>
      <c r="C388" s="30" t="s">
        <v>12</v>
      </c>
      <c r="D388" s="22"/>
    </row>
    <row r="389" spans="1:4" x14ac:dyDescent="0.25">
      <c r="A389" s="29" t="s">
        <v>815</v>
      </c>
      <c r="B389" s="30" t="s">
        <v>816</v>
      </c>
      <c r="C389" s="30" t="s">
        <v>12</v>
      </c>
      <c r="D389" s="22"/>
    </row>
    <row r="390" spans="1:4" x14ac:dyDescent="0.25">
      <c r="A390" s="29" t="s">
        <v>819</v>
      </c>
      <c r="B390" s="30" t="s">
        <v>820</v>
      </c>
      <c r="C390" s="30" t="s">
        <v>12</v>
      </c>
      <c r="D390" s="22"/>
    </row>
    <row r="391" spans="1:4" x14ac:dyDescent="0.25">
      <c r="A391" s="29" t="s">
        <v>821</v>
      </c>
      <c r="B391" s="30" t="s">
        <v>822</v>
      </c>
      <c r="C391" s="30" t="s">
        <v>12</v>
      </c>
      <c r="D391" s="22"/>
    </row>
    <row r="392" spans="1:4" x14ac:dyDescent="0.25">
      <c r="A392" s="29" t="s">
        <v>823</v>
      </c>
      <c r="B392" s="30" t="s">
        <v>824</v>
      </c>
      <c r="C392" s="30" t="s">
        <v>12</v>
      </c>
      <c r="D392" s="22"/>
    </row>
    <row r="393" spans="1:4" x14ac:dyDescent="0.25">
      <c r="A393" s="29" t="s">
        <v>825</v>
      </c>
      <c r="B393" s="30" t="s">
        <v>826</v>
      </c>
      <c r="C393" s="30" t="s">
        <v>12</v>
      </c>
      <c r="D393" s="22"/>
    </row>
    <row r="394" spans="1:4" x14ac:dyDescent="0.25">
      <c r="A394" s="29" t="s">
        <v>827</v>
      </c>
      <c r="B394" s="30" t="s">
        <v>828</v>
      </c>
      <c r="C394" s="30" t="s">
        <v>12</v>
      </c>
      <c r="D394" s="22"/>
    </row>
    <row r="395" spans="1:4" x14ac:dyDescent="0.25">
      <c r="A395" s="29" t="s">
        <v>829</v>
      </c>
      <c r="B395" s="30" t="s">
        <v>830</v>
      </c>
      <c r="C395" s="30" t="s">
        <v>12</v>
      </c>
      <c r="D395" s="22"/>
    </row>
    <row r="396" spans="1:4" x14ac:dyDescent="0.25">
      <c r="A396" s="29" t="s">
        <v>831</v>
      </c>
      <c r="B396" s="30" t="s">
        <v>832</v>
      </c>
      <c r="C396" s="30" t="s">
        <v>12</v>
      </c>
      <c r="D396" s="22"/>
    </row>
    <row r="397" spans="1:4" x14ac:dyDescent="0.25">
      <c r="A397" s="29" t="s">
        <v>833</v>
      </c>
      <c r="B397" s="30" t="s">
        <v>834</v>
      </c>
      <c r="C397" s="30" t="s">
        <v>12</v>
      </c>
      <c r="D397" s="22"/>
    </row>
    <row r="398" spans="1:4" x14ac:dyDescent="0.25">
      <c r="A398" s="29" t="s">
        <v>835</v>
      </c>
      <c r="B398" s="30" t="s">
        <v>836</v>
      </c>
      <c r="C398" s="30" t="s">
        <v>12</v>
      </c>
      <c r="D398" s="22"/>
    </row>
    <row r="399" spans="1:4" x14ac:dyDescent="0.25">
      <c r="A399" s="29" t="s">
        <v>837</v>
      </c>
      <c r="B399" s="30" t="s">
        <v>838</v>
      </c>
      <c r="C399" s="30" t="s">
        <v>12</v>
      </c>
      <c r="D399" s="22"/>
    </row>
    <row r="400" spans="1:4" x14ac:dyDescent="0.25">
      <c r="A400" s="29" t="s">
        <v>839</v>
      </c>
      <c r="B400" s="30" t="s">
        <v>840</v>
      </c>
      <c r="C400" s="30" t="s">
        <v>12</v>
      </c>
      <c r="D400" s="22"/>
    </row>
    <row r="401" spans="1:4" x14ac:dyDescent="0.25">
      <c r="A401" s="29" t="s">
        <v>841</v>
      </c>
      <c r="B401" s="30" t="s">
        <v>842</v>
      </c>
      <c r="C401" s="30" t="s">
        <v>12</v>
      </c>
      <c r="D401" s="22"/>
    </row>
    <row r="402" spans="1:4" x14ac:dyDescent="0.25">
      <c r="A402" s="29" t="s">
        <v>5987</v>
      </c>
      <c r="B402" s="30" t="s">
        <v>5988</v>
      </c>
      <c r="C402" s="30" t="s">
        <v>12</v>
      </c>
      <c r="D402" s="22"/>
    </row>
    <row r="403" spans="1:4" x14ac:dyDescent="0.25">
      <c r="A403" s="29" t="s">
        <v>843</v>
      </c>
      <c r="B403" s="30" t="s">
        <v>844</v>
      </c>
      <c r="C403" s="30" t="s">
        <v>12</v>
      </c>
      <c r="D403" s="22"/>
    </row>
    <row r="404" spans="1:4" x14ac:dyDescent="0.25">
      <c r="A404" s="29" t="s">
        <v>5989</v>
      </c>
      <c r="B404" s="30" t="s">
        <v>5990</v>
      </c>
      <c r="C404" s="30" t="s">
        <v>12</v>
      </c>
      <c r="D404" s="22"/>
    </row>
    <row r="405" spans="1:4" x14ac:dyDescent="0.25">
      <c r="A405" s="29" t="s">
        <v>847</v>
      </c>
      <c r="B405" s="30" t="s">
        <v>848</v>
      </c>
      <c r="C405" s="30" t="s">
        <v>12</v>
      </c>
      <c r="D405" s="22"/>
    </row>
    <row r="406" spans="1:4" x14ac:dyDescent="0.25">
      <c r="A406" s="29" t="s">
        <v>849</v>
      </c>
      <c r="B406" s="30" t="s">
        <v>850</v>
      </c>
      <c r="C406" s="30" t="s">
        <v>12</v>
      </c>
      <c r="D406" s="22"/>
    </row>
    <row r="407" spans="1:4" x14ac:dyDescent="0.25">
      <c r="A407" s="29" t="s">
        <v>851</v>
      </c>
      <c r="B407" s="30" t="s">
        <v>852</v>
      </c>
      <c r="C407" s="30" t="s">
        <v>12</v>
      </c>
      <c r="D407" s="22"/>
    </row>
    <row r="408" spans="1:4" x14ac:dyDescent="0.25">
      <c r="A408" s="29" t="s">
        <v>853</v>
      </c>
      <c r="B408" s="30" t="s">
        <v>854</v>
      </c>
      <c r="C408" s="30" t="s">
        <v>12</v>
      </c>
      <c r="D408" s="22"/>
    </row>
    <row r="409" spans="1:4" x14ac:dyDescent="0.25">
      <c r="A409" s="29" t="s">
        <v>855</v>
      </c>
      <c r="B409" s="30" t="s">
        <v>856</v>
      </c>
      <c r="C409" s="30" t="s">
        <v>12</v>
      </c>
      <c r="D409" s="22"/>
    </row>
    <row r="410" spans="1:4" x14ac:dyDescent="0.25">
      <c r="A410" s="29" t="s">
        <v>857</v>
      </c>
      <c r="B410" s="30" t="s">
        <v>858</v>
      </c>
      <c r="C410" s="30" t="s">
        <v>12</v>
      </c>
      <c r="D410" s="22"/>
    </row>
    <row r="411" spans="1:4" x14ac:dyDescent="0.25">
      <c r="A411" s="29" t="s">
        <v>859</v>
      </c>
      <c r="B411" s="30" t="s">
        <v>860</v>
      </c>
      <c r="C411" s="30" t="s">
        <v>12</v>
      </c>
      <c r="D411" s="22"/>
    </row>
    <row r="412" spans="1:4" x14ac:dyDescent="0.25">
      <c r="A412" s="29" t="s">
        <v>861</v>
      </c>
      <c r="B412" s="30" t="s">
        <v>862</v>
      </c>
      <c r="C412" s="30" t="s">
        <v>12</v>
      </c>
      <c r="D412" s="22"/>
    </row>
    <row r="413" spans="1:4" x14ac:dyDescent="0.25">
      <c r="A413" s="29" t="s">
        <v>863</v>
      </c>
      <c r="B413" s="30" t="s">
        <v>864</v>
      </c>
      <c r="C413" s="30" t="s">
        <v>12</v>
      </c>
      <c r="D413" s="22"/>
    </row>
    <row r="414" spans="1:4" x14ac:dyDescent="0.25">
      <c r="A414" s="29" t="s">
        <v>865</v>
      </c>
      <c r="B414" s="30" t="s">
        <v>866</v>
      </c>
      <c r="C414" s="30" t="s">
        <v>12</v>
      </c>
      <c r="D414" s="22"/>
    </row>
    <row r="415" spans="1:4" x14ac:dyDescent="0.25">
      <c r="A415" s="29" t="s">
        <v>867</v>
      </c>
      <c r="B415" s="30" t="s">
        <v>868</v>
      </c>
      <c r="C415" s="30" t="s">
        <v>12</v>
      </c>
      <c r="D415" s="22"/>
    </row>
    <row r="416" spans="1:4" x14ac:dyDescent="0.25">
      <c r="A416" s="29" t="s">
        <v>869</v>
      </c>
      <c r="B416" s="30" t="s">
        <v>870</v>
      </c>
      <c r="C416" s="30" t="s">
        <v>12</v>
      </c>
      <c r="D416" s="22"/>
    </row>
    <row r="417" spans="1:4" x14ac:dyDescent="0.25">
      <c r="A417" s="29" t="s">
        <v>871</v>
      </c>
      <c r="B417" s="30" t="s">
        <v>872</v>
      </c>
      <c r="C417" s="30" t="s">
        <v>12</v>
      </c>
      <c r="D417" s="22"/>
    </row>
    <row r="418" spans="1:4" x14ac:dyDescent="0.25">
      <c r="A418" s="29" t="s">
        <v>873</v>
      </c>
      <c r="B418" s="30" t="s">
        <v>874</v>
      </c>
      <c r="C418" s="30" t="s">
        <v>12</v>
      </c>
      <c r="D418" s="22"/>
    </row>
    <row r="419" spans="1:4" x14ac:dyDescent="0.25">
      <c r="A419" s="29" t="s">
        <v>875</v>
      </c>
      <c r="B419" s="30" t="s">
        <v>876</v>
      </c>
      <c r="C419" s="30" t="s">
        <v>12</v>
      </c>
      <c r="D419" s="22"/>
    </row>
    <row r="420" spans="1:4" x14ac:dyDescent="0.25">
      <c r="A420" s="29" t="s">
        <v>877</v>
      </c>
      <c r="B420" s="30" t="s">
        <v>878</v>
      </c>
      <c r="C420" s="30" t="s">
        <v>12</v>
      </c>
      <c r="D420" s="22"/>
    </row>
    <row r="421" spans="1:4" x14ac:dyDescent="0.25">
      <c r="A421" s="29" t="s">
        <v>879</v>
      </c>
      <c r="B421" s="30" t="s">
        <v>880</v>
      </c>
      <c r="C421" s="30" t="s">
        <v>12</v>
      </c>
      <c r="D421" s="22"/>
    </row>
    <row r="422" spans="1:4" x14ac:dyDescent="0.25">
      <c r="A422" s="29" t="s">
        <v>881</v>
      </c>
      <c r="B422" s="30" t="s">
        <v>882</v>
      </c>
      <c r="C422" s="30" t="s">
        <v>12</v>
      </c>
      <c r="D422" s="22"/>
    </row>
    <row r="423" spans="1:4" x14ac:dyDescent="0.25">
      <c r="A423" s="29" t="s">
        <v>883</v>
      </c>
      <c r="B423" s="30" t="s">
        <v>884</v>
      </c>
      <c r="C423" s="30" t="s">
        <v>12</v>
      </c>
      <c r="D423" s="22"/>
    </row>
    <row r="424" spans="1:4" x14ac:dyDescent="0.25">
      <c r="A424" s="29" t="s">
        <v>885</v>
      </c>
      <c r="B424" s="30" t="s">
        <v>886</v>
      </c>
      <c r="C424" s="30" t="s">
        <v>12</v>
      </c>
      <c r="D424" s="22"/>
    </row>
    <row r="425" spans="1:4" x14ac:dyDescent="0.25">
      <c r="A425" s="29" t="s">
        <v>887</v>
      </c>
      <c r="B425" s="30" t="s">
        <v>888</v>
      </c>
      <c r="C425" s="30" t="s">
        <v>12</v>
      </c>
      <c r="D425" s="22"/>
    </row>
    <row r="426" spans="1:4" x14ac:dyDescent="0.25">
      <c r="A426" s="29" t="s">
        <v>889</v>
      </c>
      <c r="B426" s="30" t="s">
        <v>890</v>
      </c>
      <c r="C426" s="30" t="s">
        <v>12</v>
      </c>
      <c r="D426" s="22"/>
    </row>
    <row r="427" spans="1:4" x14ac:dyDescent="0.25">
      <c r="A427" s="29" t="s">
        <v>891</v>
      </c>
      <c r="B427" s="30" t="s">
        <v>892</v>
      </c>
      <c r="C427" s="30" t="s">
        <v>12</v>
      </c>
      <c r="D427" s="22"/>
    </row>
    <row r="428" spans="1:4" x14ac:dyDescent="0.25">
      <c r="A428" s="29" t="s">
        <v>893</v>
      </c>
      <c r="B428" s="30" t="s">
        <v>894</v>
      </c>
      <c r="C428" s="30" t="s">
        <v>12</v>
      </c>
      <c r="D428" s="22"/>
    </row>
    <row r="429" spans="1:4" x14ac:dyDescent="0.25">
      <c r="A429" s="29" t="s">
        <v>895</v>
      </c>
      <c r="B429" s="30" t="s">
        <v>896</v>
      </c>
      <c r="C429" s="30" t="s">
        <v>12</v>
      </c>
      <c r="D429" s="22"/>
    </row>
    <row r="430" spans="1:4" x14ac:dyDescent="0.25">
      <c r="A430" s="29" t="s">
        <v>897</v>
      </c>
      <c r="B430" s="30" t="s">
        <v>898</v>
      </c>
      <c r="C430" s="30" t="s">
        <v>12</v>
      </c>
      <c r="D430" s="22"/>
    </row>
    <row r="431" spans="1:4" x14ac:dyDescent="0.25">
      <c r="A431" s="29" t="s">
        <v>899</v>
      </c>
      <c r="B431" s="30" t="s">
        <v>900</v>
      </c>
      <c r="C431" s="30" t="s">
        <v>12</v>
      </c>
      <c r="D431" s="22"/>
    </row>
    <row r="432" spans="1:4" x14ac:dyDescent="0.25">
      <c r="A432" s="29" t="s">
        <v>901</v>
      </c>
      <c r="B432" s="30" t="s">
        <v>902</v>
      </c>
      <c r="C432" s="30" t="s">
        <v>12</v>
      </c>
      <c r="D432" s="22"/>
    </row>
    <row r="433" spans="1:4" x14ac:dyDescent="0.25">
      <c r="A433" s="29" t="s">
        <v>903</v>
      </c>
      <c r="B433" s="30" t="s">
        <v>904</v>
      </c>
      <c r="C433" s="30" t="s">
        <v>12</v>
      </c>
      <c r="D433" s="22"/>
    </row>
    <row r="434" spans="1:4" x14ac:dyDescent="0.25">
      <c r="A434" s="29" t="s">
        <v>907</v>
      </c>
      <c r="B434" s="30" t="s">
        <v>908</v>
      </c>
      <c r="C434" s="30" t="s">
        <v>12</v>
      </c>
      <c r="D434" s="22"/>
    </row>
    <row r="435" spans="1:4" x14ac:dyDescent="0.25">
      <c r="A435" s="29" t="s">
        <v>909</v>
      </c>
      <c r="B435" s="30" t="s">
        <v>910</v>
      </c>
      <c r="C435" s="30" t="s">
        <v>12</v>
      </c>
      <c r="D435" s="22"/>
    </row>
    <row r="436" spans="1:4" x14ac:dyDescent="0.25">
      <c r="A436" s="29" t="s">
        <v>913</v>
      </c>
      <c r="B436" s="30" t="s">
        <v>914</v>
      </c>
      <c r="C436" s="30" t="s">
        <v>12</v>
      </c>
      <c r="D436" s="22"/>
    </row>
    <row r="437" spans="1:4" x14ac:dyDescent="0.25">
      <c r="A437" s="29" t="s">
        <v>917</v>
      </c>
      <c r="B437" s="30" t="s">
        <v>918</v>
      </c>
      <c r="C437" s="30" t="s">
        <v>12</v>
      </c>
      <c r="D437" s="22"/>
    </row>
    <row r="438" spans="1:4" x14ac:dyDescent="0.25">
      <c r="A438" s="29" t="s">
        <v>919</v>
      </c>
      <c r="B438" s="30" t="s">
        <v>920</v>
      </c>
      <c r="C438" s="30" t="s">
        <v>12</v>
      </c>
      <c r="D438" s="22"/>
    </row>
    <row r="439" spans="1:4" x14ac:dyDescent="0.25">
      <c r="A439" s="29" t="s">
        <v>921</v>
      </c>
      <c r="B439" s="30" t="s">
        <v>922</v>
      </c>
      <c r="C439" s="30" t="s">
        <v>12</v>
      </c>
      <c r="D439" s="22"/>
    </row>
    <row r="440" spans="1:4" x14ac:dyDescent="0.25">
      <c r="A440" s="29" t="s">
        <v>923</v>
      </c>
      <c r="B440" s="30" t="s">
        <v>924</v>
      </c>
      <c r="C440" s="30" t="s">
        <v>12</v>
      </c>
      <c r="D440" s="22"/>
    </row>
    <row r="441" spans="1:4" x14ac:dyDescent="0.25">
      <c r="A441" s="29" t="s">
        <v>927</v>
      </c>
      <c r="B441" s="30" t="s">
        <v>928</v>
      </c>
      <c r="C441" s="30" t="s">
        <v>12</v>
      </c>
      <c r="D441" s="22"/>
    </row>
    <row r="442" spans="1:4" x14ac:dyDescent="0.25">
      <c r="A442" s="29" t="s">
        <v>929</v>
      </c>
      <c r="B442" s="30" t="s">
        <v>930</v>
      </c>
      <c r="C442" s="30" t="s">
        <v>12</v>
      </c>
      <c r="D442" s="22"/>
    </row>
    <row r="443" spans="1:4" x14ac:dyDescent="0.25">
      <c r="A443" s="29" t="s">
        <v>935</v>
      </c>
      <c r="B443" s="30" t="s">
        <v>936</v>
      </c>
      <c r="C443" s="30" t="s">
        <v>12</v>
      </c>
      <c r="D443" s="22"/>
    </row>
    <row r="444" spans="1:4" x14ac:dyDescent="0.25">
      <c r="A444" s="29" t="s">
        <v>937</v>
      </c>
      <c r="B444" s="30" t="s">
        <v>938</v>
      </c>
      <c r="C444" s="30" t="s">
        <v>12</v>
      </c>
      <c r="D444" s="22"/>
    </row>
    <row r="445" spans="1:4" x14ac:dyDescent="0.25">
      <c r="A445" s="29" t="s">
        <v>939</v>
      </c>
      <c r="B445" s="30" t="s">
        <v>940</v>
      </c>
      <c r="C445" s="30" t="s">
        <v>12</v>
      </c>
      <c r="D445" s="22"/>
    </row>
    <row r="446" spans="1:4" x14ac:dyDescent="0.25">
      <c r="A446" s="29" t="s">
        <v>943</v>
      </c>
      <c r="B446" s="30" t="s">
        <v>944</v>
      </c>
      <c r="C446" s="30" t="s">
        <v>12</v>
      </c>
      <c r="D446" s="22"/>
    </row>
    <row r="447" spans="1:4" x14ac:dyDescent="0.25">
      <c r="A447" s="29" t="s">
        <v>945</v>
      </c>
      <c r="B447" s="30" t="s">
        <v>946</v>
      </c>
      <c r="C447" s="30" t="s">
        <v>12</v>
      </c>
      <c r="D447" s="22"/>
    </row>
    <row r="448" spans="1:4" x14ac:dyDescent="0.25">
      <c r="A448" s="29" t="s">
        <v>947</v>
      </c>
      <c r="B448" s="30" t="s">
        <v>948</v>
      </c>
      <c r="C448" s="30" t="s">
        <v>12</v>
      </c>
      <c r="D448" s="22"/>
    </row>
    <row r="449" spans="1:4" x14ac:dyDescent="0.25">
      <c r="A449" s="29" t="s">
        <v>949</v>
      </c>
      <c r="B449" s="30" t="s">
        <v>950</v>
      </c>
      <c r="C449" s="30" t="s">
        <v>12</v>
      </c>
      <c r="D449" s="22"/>
    </row>
    <row r="450" spans="1:4" x14ac:dyDescent="0.25">
      <c r="A450" s="29" t="s">
        <v>951</v>
      </c>
      <c r="B450" s="30" t="s">
        <v>952</v>
      </c>
      <c r="C450" s="30" t="s">
        <v>12</v>
      </c>
      <c r="D450" s="22"/>
    </row>
    <row r="451" spans="1:4" x14ac:dyDescent="0.25">
      <c r="A451" s="29" t="s">
        <v>953</v>
      </c>
      <c r="B451" s="30" t="s">
        <v>954</v>
      </c>
      <c r="C451" s="30" t="s">
        <v>12</v>
      </c>
      <c r="D451" s="22"/>
    </row>
    <row r="452" spans="1:4" x14ac:dyDescent="0.25">
      <c r="A452" s="29" t="s">
        <v>5991</v>
      </c>
      <c r="B452" s="30" t="s">
        <v>5992</v>
      </c>
      <c r="C452" s="30" t="s">
        <v>12</v>
      </c>
      <c r="D452" s="22"/>
    </row>
    <row r="453" spans="1:4" x14ac:dyDescent="0.25">
      <c r="A453" s="29" t="s">
        <v>955</v>
      </c>
      <c r="B453" s="30" t="s">
        <v>956</v>
      </c>
      <c r="C453" s="30" t="s">
        <v>12</v>
      </c>
      <c r="D453" s="22"/>
    </row>
    <row r="454" spans="1:4" x14ac:dyDescent="0.25">
      <c r="A454" s="29" t="s">
        <v>957</v>
      </c>
      <c r="B454" s="30" t="s">
        <v>958</v>
      </c>
      <c r="C454" s="30" t="s">
        <v>12</v>
      </c>
      <c r="D454" s="22"/>
    </row>
    <row r="455" spans="1:4" x14ac:dyDescent="0.25">
      <c r="A455" s="29" t="s">
        <v>959</v>
      </c>
      <c r="B455" s="30" t="s">
        <v>960</v>
      </c>
      <c r="C455" s="30" t="s">
        <v>12</v>
      </c>
      <c r="D455" s="22"/>
    </row>
    <row r="456" spans="1:4" x14ac:dyDescent="0.25">
      <c r="A456" s="29" t="s">
        <v>961</v>
      </c>
      <c r="B456" s="30" t="s">
        <v>962</v>
      </c>
      <c r="C456" s="30" t="s">
        <v>12</v>
      </c>
      <c r="D456" s="22"/>
    </row>
    <row r="457" spans="1:4" x14ac:dyDescent="0.25">
      <c r="A457" s="29" t="s">
        <v>965</v>
      </c>
      <c r="B457" s="30" t="s">
        <v>966</v>
      </c>
      <c r="C457" s="30" t="s">
        <v>12</v>
      </c>
      <c r="D457" s="22"/>
    </row>
    <row r="458" spans="1:4" x14ac:dyDescent="0.25">
      <c r="A458" s="29" t="s">
        <v>967</v>
      </c>
      <c r="B458" s="30" t="s">
        <v>968</v>
      </c>
      <c r="C458" s="30" t="s">
        <v>12</v>
      </c>
      <c r="D458" s="22"/>
    </row>
    <row r="459" spans="1:4" x14ac:dyDescent="0.25">
      <c r="A459" s="29" t="s">
        <v>969</v>
      </c>
      <c r="B459" s="30" t="s">
        <v>970</v>
      </c>
      <c r="C459" s="30" t="s">
        <v>12</v>
      </c>
      <c r="D459" s="22"/>
    </row>
    <row r="460" spans="1:4" x14ac:dyDescent="0.25">
      <c r="A460" s="29" t="s">
        <v>971</v>
      </c>
      <c r="B460" s="30" t="s">
        <v>972</v>
      </c>
      <c r="C460" s="30" t="s">
        <v>12</v>
      </c>
      <c r="D460" s="22"/>
    </row>
    <row r="461" spans="1:4" x14ac:dyDescent="0.25">
      <c r="A461" s="29" t="s">
        <v>973</v>
      </c>
      <c r="B461" s="30" t="s">
        <v>974</v>
      </c>
      <c r="C461" s="30" t="s">
        <v>12</v>
      </c>
      <c r="D461" s="22"/>
    </row>
    <row r="462" spans="1:4" x14ac:dyDescent="0.25">
      <c r="A462" s="29" t="s">
        <v>977</v>
      </c>
      <c r="B462" s="30" t="s">
        <v>978</v>
      </c>
      <c r="C462" s="30" t="s">
        <v>12</v>
      </c>
      <c r="D462" s="22"/>
    </row>
    <row r="463" spans="1:4" x14ac:dyDescent="0.25">
      <c r="A463" s="29" t="s">
        <v>979</v>
      </c>
      <c r="B463" s="30" t="s">
        <v>980</v>
      </c>
      <c r="C463" s="30" t="s">
        <v>12</v>
      </c>
      <c r="D463" s="22"/>
    </row>
    <row r="464" spans="1:4" x14ac:dyDescent="0.25">
      <c r="A464" s="29" t="s">
        <v>981</v>
      </c>
      <c r="B464" s="30" t="s">
        <v>982</v>
      </c>
      <c r="C464" s="30" t="s">
        <v>12</v>
      </c>
      <c r="D464" s="22"/>
    </row>
    <row r="465" spans="1:4" x14ac:dyDescent="0.25">
      <c r="A465" s="29" t="s">
        <v>983</v>
      </c>
      <c r="B465" s="30" t="s">
        <v>984</v>
      </c>
      <c r="C465" s="30" t="s">
        <v>12</v>
      </c>
      <c r="D465" s="22"/>
    </row>
    <row r="466" spans="1:4" x14ac:dyDescent="0.25">
      <c r="A466" s="29" t="s">
        <v>985</v>
      </c>
      <c r="B466" s="30" t="s">
        <v>986</v>
      </c>
      <c r="C466" s="30" t="s">
        <v>12</v>
      </c>
      <c r="D466" s="22"/>
    </row>
    <row r="467" spans="1:4" x14ac:dyDescent="0.25">
      <c r="A467" s="29" t="s">
        <v>987</v>
      </c>
      <c r="B467" s="30" t="s">
        <v>988</v>
      </c>
      <c r="C467" s="30" t="s">
        <v>12</v>
      </c>
      <c r="D467" s="22"/>
    </row>
    <row r="468" spans="1:4" x14ac:dyDescent="0.25">
      <c r="A468" s="29" t="s">
        <v>989</v>
      </c>
      <c r="B468" s="30" t="s">
        <v>990</v>
      </c>
      <c r="C468" s="30" t="s">
        <v>12</v>
      </c>
      <c r="D468" s="22"/>
    </row>
    <row r="469" spans="1:4" x14ac:dyDescent="0.25">
      <c r="A469" s="29" t="s">
        <v>993</v>
      </c>
      <c r="B469" s="30" t="s">
        <v>994</v>
      </c>
      <c r="C469" s="30" t="s">
        <v>12</v>
      </c>
      <c r="D469" s="22"/>
    </row>
    <row r="470" spans="1:4" x14ac:dyDescent="0.25">
      <c r="A470" s="29" t="s">
        <v>997</v>
      </c>
      <c r="B470" s="30" t="s">
        <v>998</v>
      </c>
      <c r="C470" s="30" t="s">
        <v>12</v>
      </c>
      <c r="D470" s="22"/>
    </row>
    <row r="471" spans="1:4" x14ac:dyDescent="0.25">
      <c r="A471" s="29" t="s">
        <v>999</v>
      </c>
      <c r="B471" s="30" t="s">
        <v>1000</v>
      </c>
      <c r="C471" s="30" t="s">
        <v>12</v>
      </c>
      <c r="D471" s="22"/>
    </row>
    <row r="472" spans="1:4" x14ac:dyDescent="0.25">
      <c r="A472" s="29" t="s">
        <v>1001</v>
      </c>
      <c r="B472" s="30" t="s">
        <v>1002</v>
      </c>
      <c r="C472" s="30" t="s">
        <v>12</v>
      </c>
      <c r="D472" s="22"/>
    </row>
    <row r="473" spans="1:4" x14ac:dyDescent="0.25">
      <c r="A473" s="29" t="s">
        <v>1003</v>
      </c>
      <c r="B473" s="30" t="s">
        <v>1004</v>
      </c>
      <c r="C473" s="30" t="s">
        <v>12</v>
      </c>
      <c r="D473" s="22"/>
    </row>
    <row r="474" spans="1:4" x14ac:dyDescent="0.25">
      <c r="A474" s="29" t="s">
        <v>5993</v>
      </c>
      <c r="B474" s="30" t="s">
        <v>5994</v>
      </c>
      <c r="C474" s="30" t="s">
        <v>12</v>
      </c>
      <c r="D474" s="22"/>
    </row>
    <row r="475" spans="1:4" x14ac:dyDescent="0.25">
      <c r="A475" s="29" t="s">
        <v>1007</v>
      </c>
      <c r="B475" s="30" t="s">
        <v>1008</v>
      </c>
      <c r="C475" s="30" t="s">
        <v>12</v>
      </c>
      <c r="D475" s="22"/>
    </row>
    <row r="476" spans="1:4" x14ac:dyDescent="0.25">
      <c r="A476" s="29" t="s">
        <v>1009</v>
      </c>
      <c r="B476" s="30" t="s">
        <v>1010</v>
      </c>
      <c r="C476" s="30" t="s">
        <v>12</v>
      </c>
      <c r="D476" s="22"/>
    </row>
    <row r="477" spans="1:4" x14ac:dyDescent="0.25">
      <c r="A477" s="29" t="s">
        <v>5995</v>
      </c>
      <c r="B477" s="30" t="s">
        <v>1012</v>
      </c>
      <c r="C477" s="30" t="s">
        <v>12</v>
      </c>
      <c r="D477" s="22"/>
    </row>
    <row r="478" spans="1:4" x14ac:dyDescent="0.25">
      <c r="A478" s="29" t="s">
        <v>1013</v>
      </c>
      <c r="B478" s="30" t="s">
        <v>1014</v>
      </c>
      <c r="C478" s="30" t="s">
        <v>12</v>
      </c>
      <c r="D478" s="22"/>
    </row>
    <row r="479" spans="1:4" x14ac:dyDescent="0.25">
      <c r="A479" s="29" t="s">
        <v>1015</v>
      </c>
      <c r="B479" s="30" t="s">
        <v>1016</v>
      </c>
      <c r="C479" s="30" t="s">
        <v>12</v>
      </c>
      <c r="D479" s="22"/>
    </row>
    <row r="480" spans="1:4" x14ac:dyDescent="0.25">
      <c r="A480" s="29" t="s">
        <v>1017</v>
      </c>
      <c r="B480" s="30" t="s">
        <v>1018</v>
      </c>
      <c r="C480" s="30" t="s">
        <v>12</v>
      </c>
      <c r="D480" s="22"/>
    </row>
    <row r="481" spans="1:4" x14ac:dyDescent="0.25">
      <c r="A481" s="29" t="s">
        <v>1019</v>
      </c>
      <c r="B481" s="30" t="s">
        <v>1020</v>
      </c>
      <c r="C481" s="30" t="s">
        <v>12</v>
      </c>
      <c r="D481" s="22"/>
    </row>
    <row r="482" spans="1:4" x14ac:dyDescent="0.25">
      <c r="A482" s="29" t="s">
        <v>1021</v>
      </c>
      <c r="B482" s="30" t="s">
        <v>1022</v>
      </c>
      <c r="C482" s="30" t="s">
        <v>12</v>
      </c>
      <c r="D482" s="22"/>
    </row>
    <row r="483" spans="1:4" x14ac:dyDescent="0.25">
      <c r="A483" s="29" t="s">
        <v>1023</v>
      </c>
      <c r="B483" s="30" t="s">
        <v>1024</v>
      </c>
      <c r="C483" s="30" t="s">
        <v>12</v>
      </c>
      <c r="D483" s="22"/>
    </row>
    <row r="484" spans="1:4" x14ac:dyDescent="0.25">
      <c r="A484" s="29" t="s">
        <v>1025</v>
      </c>
      <c r="B484" s="30" t="s">
        <v>1026</v>
      </c>
      <c r="C484" s="30" t="s">
        <v>12</v>
      </c>
      <c r="D484" s="22"/>
    </row>
    <row r="485" spans="1:4" x14ac:dyDescent="0.25">
      <c r="A485" s="29" t="s">
        <v>1029</v>
      </c>
      <c r="B485" s="30" t="s">
        <v>1030</v>
      </c>
      <c r="C485" s="30" t="s">
        <v>12</v>
      </c>
      <c r="D485" s="22"/>
    </row>
    <row r="486" spans="1:4" x14ac:dyDescent="0.25">
      <c r="A486" s="29" t="s">
        <v>1031</v>
      </c>
      <c r="B486" s="30" t="s">
        <v>1032</v>
      </c>
      <c r="C486" s="30" t="s">
        <v>12</v>
      </c>
      <c r="D486" s="22"/>
    </row>
    <row r="487" spans="1:4" x14ac:dyDescent="0.25">
      <c r="A487" s="29" t="s">
        <v>1033</v>
      </c>
      <c r="B487" s="30" t="s">
        <v>1034</v>
      </c>
      <c r="C487" s="30" t="s">
        <v>12</v>
      </c>
      <c r="D487" s="22"/>
    </row>
    <row r="488" spans="1:4" x14ac:dyDescent="0.25">
      <c r="A488" s="29" t="s">
        <v>1035</v>
      </c>
      <c r="B488" s="30" t="s">
        <v>1036</v>
      </c>
      <c r="C488" s="30" t="s">
        <v>12</v>
      </c>
      <c r="D488" s="22"/>
    </row>
    <row r="489" spans="1:4" x14ac:dyDescent="0.25">
      <c r="A489" s="29" t="s">
        <v>1037</v>
      </c>
      <c r="B489" s="30" t="s">
        <v>1038</v>
      </c>
      <c r="C489" s="30" t="s">
        <v>12</v>
      </c>
      <c r="D489" s="22"/>
    </row>
    <row r="490" spans="1:4" x14ac:dyDescent="0.25">
      <c r="A490" s="29" t="s">
        <v>1039</v>
      </c>
      <c r="B490" s="30" t="s">
        <v>1040</v>
      </c>
      <c r="C490" s="30" t="s">
        <v>12</v>
      </c>
      <c r="D490" s="22"/>
    </row>
    <row r="491" spans="1:4" x14ac:dyDescent="0.25">
      <c r="A491" s="29" t="s">
        <v>1041</v>
      </c>
      <c r="B491" s="30" t="s">
        <v>1042</v>
      </c>
      <c r="C491" s="30" t="s">
        <v>12</v>
      </c>
      <c r="D491" s="22"/>
    </row>
    <row r="492" spans="1:4" x14ac:dyDescent="0.25">
      <c r="A492" s="29" t="s">
        <v>1045</v>
      </c>
      <c r="B492" s="30" t="s">
        <v>1046</v>
      </c>
      <c r="C492" s="30" t="s">
        <v>12</v>
      </c>
      <c r="D492" s="22"/>
    </row>
    <row r="493" spans="1:4" x14ac:dyDescent="0.25">
      <c r="A493" s="29" t="s">
        <v>1047</v>
      </c>
      <c r="B493" s="30" t="s">
        <v>1048</v>
      </c>
      <c r="C493" s="30" t="s">
        <v>12</v>
      </c>
      <c r="D493" s="22"/>
    </row>
    <row r="494" spans="1:4" x14ac:dyDescent="0.25">
      <c r="A494" s="29" t="s">
        <v>1049</v>
      </c>
      <c r="B494" s="30" t="s">
        <v>1050</v>
      </c>
      <c r="C494" s="30" t="s">
        <v>12</v>
      </c>
      <c r="D494" s="22"/>
    </row>
    <row r="495" spans="1:4" x14ac:dyDescent="0.25">
      <c r="A495" s="29" t="s">
        <v>5996</v>
      </c>
      <c r="B495" s="30" t="s">
        <v>5997</v>
      </c>
      <c r="C495" s="30" t="s">
        <v>12</v>
      </c>
      <c r="D495" s="22"/>
    </row>
    <row r="496" spans="1:4" x14ac:dyDescent="0.25">
      <c r="A496" s="29" t="s">
        <v>1053</v>
      </c>
      <c r="B496" s="30" t="s">
        <v>1054</v>
      </c>
      <c r="C496" s="30" t="s">
        <v>12</v>
      </c>
      <c r="D496" s="22"/>
    </row>
    <row r="497" spans="1:4" x14ac:dyDescent="0.25">
      <c r="A497" s="29" t="s">
        <v>1055</v>
      </c>
      <c r="B497" s="30" t="s">
        <v>1056</v>
      </c>
      <c r="C497" s="30" t="s">
        <v>12</v>
      </c>
      <c r="D497" s="22"/>
    </row>
    <row r="498" spans="1:4" x14ac:dyDescent="0.25">
      <c r="A498" s="29" t="s">
        <v>1059</v>
      </c>
      <c r="B498" s="30" t="s">
        <v>1060</v>
      </c>
      <c r="C498" s="30" t="s">
        <v>12</v>
      </c>
      <c r="D498" s="22"/>
    </row>
    <row r="499" spans="1:4" x14ac:dyDescent="0.25">
      <c r="A499" s="29" t="s">
        <v>1061</v>
      </c>
      <c r="B499" s="30" t="s">
        <v>1062</v>
      </c>
      <c r="C499" s="30" t="s">
        <v>12</v>
      </c>
      <c r="D499" s="22"/>
    </row>
    <row r="500" spans="1:4" x14ac:dyDescent="0.25">
      <c r="A500" s="29" t="s">
        <v>1063</v>
      </c>
      <c r="B500" s="30" t="s">
        <v>1064</v>
      </c>
      <c r="C500" s="30" t="s">
        <v>12</v>
      </c>
      <c r="D500" s="22"/>
    </row>
    <row r="501" spans="1:4" x14ac:dyDescent="0.25">
      <c r="A501" s="29" t="s">
        <v>1067</v>
      </c>
      <c r="B501" s="30" t="s">
        <v>1068</v>
      </c>
      <c r="C501" s="30" t="s">
        <v>12</v>
      </c>
      <c r="D501" s="22"/>
    </row>
    <row r="502" spans="1:4" x14ac:dyDescent="0.25">
      <c r="A502" s="29" t="s">
        <v>1069</v>
      </c>
      <c r="B502" s="30" t="s">
        <v>1070</v>
      </c>
      <c r="C502" s="30" t="s">
        <v>12</v>
      </c>
      <c r="D502" s="22"/>
    </row>
    <row r="503" spans="1:4" x14ac:dyDescent="0.25">
      <c r="A503" s="29" t="s">
        <v>1071</v>
      </c>
      <c r="B503" s="30" t="s">
        <v>1072</v>
      </c>
      <c r="C503" s="30" t="s">
        <v>12</v>
      </c>
      <c r="D503" s="22"/>
    </row>
    <row r="504" spans="1:4" x14ac:dyDescent="0.25">
      <c r="A504" s="29" t="s">
        <v>1073</v>
      </c>
      <c r="B504" s="30" t="s">
        <v>1074</v>
      </c>
      <c r="C504" s="30" t="s">
        <v>12</v>
      </c>
      <c r="D504" s="22"/>
    </row>
    <row r="505" spans="1:4" x14ac:dyDescent="0.25">
      <c r="A505" s="29" t="s">
        <v>1075</v>
      </c>
      <c r="B505" s="30" t="s">
        <v>1076</v>
      </c>
      <c r="C505" s="30" t="s">
        <v>12</v>
      </c>
      <c r="D505" s="22"/>
    </row>
    <row r="506" spans="1:4" x14ac:dyDescent="0.25">
      <c r="A506" s="32" t="s">
        <v>1077</v>
      </c>
      <c r="B506" s="33" t="s">
        <v>1078</v>
      </c>
      <c r="C506" s="33" t="s">
        <v>12</v>
      </c>
      <c r="D506" s="34"/>
    </row>
    <row r="507" spans="1:4" x14ac:dyDescent="0.25">
      <c r="A507" s="29" t="s">
        <v>5998</v>
      </c>
      <c r="B507" s="30" t="s">
        <v>964</v>
      </c>
      <c r="C507" s="30" t="s">
        <v>12</v>
      </c>
      <c r="D507" s="22"/>
    </row>
    <row r="508" spans="1:4" x14ac:dyDescent="0.25">
      <c r="A508" s="29" t="s">
        <v>1079</v>
      </c>
      <c r="B508" s="30" t="s">
        <v>1080</v>
      </c>
      <c r="C508" s="30" t="s">
        <v>12</v>
      </c>
      <c r="D508" s="22"/>
    </row>
    <row r="509" spans="1:4" x14ac:dyDescent="0.25">
      <c r="A509" s="29" t="s">
        <v>1081</v>
      </c>
      <c r="B509" s="30" t="s">
        <v>1082</v>
      </c>
      <c r="C509" s="30" t="s">
        <v>12</v>
      </c>
      <c r="D509" s="22"/>
    </row>
    <row r="510" spans="1:4" x14ac:dyDescent="0.25">
      <c r="A510" s="29" t="s">
        <v>1083</v>
      </c>
      <c r="B510" s="30" t="s">
        <v>1084</v>
      </c>
      <c r="C510" s="30" t="s">
        <v>12</v>
      </c>
      <c r="D510" s="22"/>
    </row>
    <row r="511" spans="1:4" x14ac:dyDescent="0.25">
      <c r="A511" s="29" t="s">
        <v>1087</v>
      </c>
      <c r="B511" s="30" t="s">
        <v>1088</v>
      </c>
      <c r="C511" s="30" t="s">
        <v>12</v>
      </c>
      <c r="D511" s="22"/>
    </row>
    <row r="512" spans="1:4" x14ac:dyDescent="0.25">
      <c r="A512" s="29" t="s">
        <v>1089</v>
      </c>
      <c r="B512" s="30" t="s">
        <v>1090</v>
      </c>
      <c r="C512" s="30" t="s">
        <v>12</v>
      </c>
      <c r="D512" s="22"/>
    </row>
    <row r="513" spans="1:4" x14ac:dyDescent="0.25">
      <c r="A513" s="29" t="s">
        <v>1091</v>
      </c>
      <c r="B513" s="30" t="s">
        <v>1092</v>
      </c>
      <c r="C513" s="30" t="s">
        <v>12</v>
      </c>
      <c r="D513" s="22"/>
    </row>
    <row r="514" spans="1:4" x14ac:dyDescent="0.25">
      <c r="A514" s="29" t="s">
        <v>1093</v>
      </c>
      <c r="B514" s="30" t="s">
        <v>1094</v>
      </c>
      <c r="C514" s="30" t="s">
        <v>12</v>
      </c>
      <c r="D514" s="22"/>
    </row>
    <row r="515" spans="1:4" x14ac:dyDescent="0.25">
      <c r="A515" s="29" t="s">
        <v>1095</v>
      </c>
      <c r="B515" s="30" t="s">
        <v>1096</v>
      </c>
      <c r="C515" s="30" t="s">
        <v>12</v>
      </c>
      <c r="D515" s="22"/>
    </row>
    <row r="516" spans="1:4" x14ac:dyDescent="0.25">
      <c r="A516" s="29" t="s">
        <v>1097</v>
      </c>
      <c r="B516" s="30" t="s">
        <v>1098</v>
      </c>
      <c r="C516" s="30" t="s">
        <v>12</v>
      </c>
      <c r="D516" s="22"/>
    </row>
    <row r="517" spans="1:4" x14ac:dyDescent="0.25">
      <c r="A517" s="29" t="s">
        <v>1099</v>
      </c>
      <c r="B517" s="30" t="s">
        <v>1100</v>
      </c>
      <c r="C517" s="30" t="s">
        <v>12</v>
      </c>
      <c r="D517" s="22"/>
    </row>
    <row r="518" spans="1:4" x14ac:dyDescent="0.25">
      <c r="A518" s="29" t="s">
        <v>1105</v>
      </c>
      <c r="B518" s="30" t="s">
        <v>1106</v>
      </c>
      <c r="C518" s="30" t="s">
        <v>12</v>
      </c>
      <c r="D518" s="22"/>
    </row>
    <row r="519" spans="1:4" x14ac:dyDescent="0.25">
      <c r="A519" s="29" t="s">
        <v>1107</v>
      </c>
      <c r="B519" s="30" t="s">
        <v>1108</v>
      </c>
      <c r="C519" s="30" t="s">
        <v>12</v>
      </c>
      <c r="D519" s="22"/>
    </row>
    <row r="520" spans="1:4" x14ac:dyDescent="0.25">
      <c r="A520" s="29" t="s">
        <v>1109</v>
      </c>
      <c r="B520" s="30" t="s">
        <v>1110</v>
      </c>
      <c r="C520" s="30" t="s">
        <v>12</v>
      </c>
      <c r="D520" s="22"/>
    </row>
    <row r="521" spans="1:4" x14ac:dyDescent="0.25">
      <c r="A521" s="29" t="s">
        <v>1111</v>
      </c>
      <c r="B521" s="30" t="s">
        <v>1112</v>
      </c>
      <c r="C521" s="30" t="s">
        <v>12</v>
      </c>
      <c r="D521" s="22"/>
    </row>
    <row r="522" spans="1:4" x14ac:dyDescent="0.25">
      <c r="A522" s="29" t="s">
        <v>1113</v>
      </c>
      <c r="B522" s="30" t="s">
        <v>1114</v>
      </c>
      <c r="C522" s="30" t="s">
        <v>12</v>
      </c>
      <c r="D522" s="22"/>
    </row>
    <row r="523" spans="1:4" x14ac:dyDescent="0.25">
      <c r="A523" s="29" t="s">
        <v>5999</v>
      </c>
      <c r="B523" s="30" t="s">
        <v>6000</v>
      </c>
      <c r="C523" s="30" t="s">
        <v>12</v>
      </c>
      <c r="D523" s="22"/>
    </row>
    <row r="524" spans="1:4" x14ac:dyDescent="0.25">
      <c r="A524" s="29" t="s">
        <v>1119</v>
      </c>
      <c r="B524" s="30" t="s">
        <v>1120</v>
      </c>
      <c r="C524" s="30" t="s">
        <v>12</v>
      </c>
      <c r="D524" s="22"/>
    </row>
    <row r="525" spans="1:4" x14ac:dyDescent="0.25">
      <c r="A525" s="29" t="s">
        <v>1121</v>
      </c>
      <c r="B525" s="30" t="s">
        <v>1122</v>
      </c>
      <c r="C525" s="30" t="s">
        <v>12</v>
      </c>
      <c r="D525" s="22"/>
    </row>
    <row r="526" spans="1:4" x14ac:dyDescent="0.25">
      <c r="A526" s="29" t="s">
        <v>1123</v>
      </c>
      <c r="B526" s="30" t="s">
        <v>1124</v>
      </c>
      <c r="C526" s="30" t="s">
        <v>12</v>
      </c>
      <c r="D526" s="22"/>
    </row>
    <row r="527" spans="1:4" x14ac:dyDescent="0.25">
      <c r="A527" s="29" t="s">
        <v>1127</v>
      </c>
      <c r="B527" s="30" t="s">
        <v>1128</v>
      </c>
      <c r="C527" s="30" t="s">
        <v>12</v>
      </c>
      <c r="D527" s="22"/>
    </row>
    <row r="528" spans="1:4" x14ac:dyDescent="0.25">
      <c r="A528" s="13" t="s">
        <v>1129</v>
      </c>
      <c r="B528" s="30" t="s">
        <v>1130</v>
      </c>
      <c r="C528" s="30" t="s">
        <v>12</v>
      </c>
      <c r="D528" s="22"/>
    </row>
    <row r="529" spans="1:4" x14ac:dyDescent="0.25">
      <c r="A529" s="29" t="s">
        <v>1131</v>
      </c>
      <c r="B529" s="30" t="s">
        <v>1132</v>
      </c>
      <c r="C529" s="30" t="s">
        <v>12</v>
      </c>
      <c r="D529" s="22"/>
    </row>
    <row r="530" spans="1:4" x14ac:dyDescent="0.25">
      <c r="A530" s="29" t="s">
        <v>1133</v>
      </c>
      <c r="B530" s="30" t="s">
        <v>1134</v>
      </c>
      <c r="C530" s="30" t="s">
        <v>12</v>
      </c>
      <c r="D530" s="22"/>
    </row>
    <row r="531" spans="1:4" x14ac:dyDescent="0.25">
      <c r="A531" s="13" t="s">
        <v>1135</v>
      </c>
      <c r="B531" s="30" t="s">
        <v>1136</v>
      </c>
      <c r="C531" s="30" t="s">
        <v>12</v>
      </c>
      <c r="D531" s="22"/>
    </row>
    <row r="532" spans="1:4" x14ac:dyDescent="0.25">
      <c r="A532" s="29" t="s">
        <v>1137</v>
      </c>
      <c r="B532" s="30" t="s">
        <v>1138</v>
      </c>
      <c r="C532" s="30" t="s">
        <v>12</v>
      </c>
      <c r="D532" s="22"/>
    </row>
    <row r="533" spans="1:4" ht="30" x14ac:dyDescent="0.25">
      <c r="A533" s="31" t="s">
        <v>6001</v>
      </c>
      <c r="B533" s="30" t="s">
        <v>4597</v>
      </c>
      <c r="C533" s="30" t="s">
        <v>12</v>
      </c>
      <c r="D533" s="22"/>
    </row>
    <row r="534" spans="1:4" x14ac:dyDescent="0.25">
      <c r="A534" s="29" t="s">
        <v>6002</v>
      </c>
      <c r="B534" s="30" t="s">
        <v>6003</v>
      </c>
      <c r="C534" s="30" t="s">
        <v>12</v>
      </c>
      <c r="D534" s="22"/>
    </row>
    <row r="535" spans="1:4" x14ac:dyDescent="0.25">
      <c r="A535" s="29" t="s">
        <v>1139</v>
      </c>
      <c r="B535" s="30" t="s">
        <v>1140</v>
      </c>
      <c r="C535" s="30" t="s">
        <v>12</v>
      </c>
      <c r="D535" s="22"/>
    </row>
    <row r="536" spans="1:4" x14ac:dyDescent="0.25">
      <c r="A536" s="29" t="s">
        <v>1143</v>
      </c>
      <c r="B536" s="30" t="s">
        <v>1144</v>
      </c>
      <c r="C536" s="30" t="s">
        <v>12</v>
      </c>
      <c r="D536" s="22"/>
    </row>
    <row r="537" spans="1:4" x14ac:dyDescent="0.25">
      <c r="A537" s="29" t="s">
        <v>1145</v>
      </c>
      <c r="B537" s="30" t="s">
        <v>1146</v>
      </c>
      <c r="C537" s="30" t="s">
        <v>12</v>
      </c>
      <c r="D537" s="22"/>
    </row>
    <row r="538" spans="1:4" x14ac:dyDescent="0.25">
      <c r="A538" s="29" t="s">
        <v>1147</v>
      </c>
      <c r="B538" s="30" t="s">
        <v>1148</v>
      </c>
      <c r="C538" s="30" t="s">
        <v>12</v>
      </c>
      <c r="D538" s="22"/>
    </row>
    <row r="539" spans="1:4" x14ac:dyDescent="0.25">
      <c r="A539" s="29" t="s">
        <v>6004</v>
      </c>
      <c r="B539" s="30" t="s">
        <v>6005</v>
      </c>
      <c r="C539" s="30" t="s">
        <v>12</v>
      </c>
      <c r="D539" s="22"/>
    </row>
    <row r="540" spans="1:4" x14ac:dyDescent="0.25">
      <c r="A540" s="29" t="s">
        <v>1149</v>
      </c>
      <c r="B540" s="30" t="s">
        <v>1150</v>
      </c>
      <c r="C540" s="30" t="s">
        <v>12</v>
      </c>
      <c r="D540" s="22"/>
    </row>
    <row r="541" spans="1:4" x14ac:dyDescent="0.25">
      <c r="A541" s="29" t="s">
        <v>1151</v>
      </c>
      <c r="B541" s="30" t="s">
        <v>1152</v>
      </c>
      <c r="C541" s="30" t="s">
        <v>12</v>
      </c>
      <c r="D541" s="22"/>
    </row>
    <row r="542" spans="1:4" x14ac:dyDescent="0.25">
      <c r="A542" s="29" t="s">
        <v>1153</v>
      </c>
      <c r="B542" s="30" t="s">
        <v>1154</v>
      </c>
      <c r="C542" s="30" t="s">
        <v>12</v>
      </c>
      <c r="D542" s="22"/>
    </row>
    <row r="543" spans="1:4" x14ac:dyDescent="0.25">
      <c r="A543" s="29" t="s">
        <v>1155</v>
      </c>
      <c r="B543" s="30" t="s">
        <v>1156</v>
      </c>
      <c r="C543" s="30" t="s">
        <v>12</v>
      </c>
      <c r="D543" s="22"/>
    </row>
    <row r="544" spans="1:4" x14ac:dyDescent="0.25">
      <c r="A544" s="29" t="s">
        <v>1157</v>
      </c>
      <c r="B544" s="30" t="s">
        <v>1158</v>
      </c>
      <c r="C544" s="30" t="s">
        <v>12</v>
      </c>
      <c r="D544" s="22"/>
    </row>
    <row r="545" spans="1:4" x14ac:dyDescent="0.25">
      <c r="A545" s="29" t="s">
        <v>1159</v>
      </c>
      <c r="B545" s="30" t="s">
        <v>1160</v>
      </c>
      <c r="C545" s="30" t="s">
        <v>12</v>
      </c>
      <c r="D545" s="22"/>
    </row>
    <row r="546" spans="1:4" x14ac:dyDescent="0.25">
      <c r="A546" s="29" t="s">
        <v>1161</v>
      </c>
      <c r="B546" s="30" t="s">
        <v>1162</v>
      </c>
      <c r="C546" s="30" t="s">
        <v>12</v>
      </c>
      <c r="D546" s="22"/>
    </row>
    <row r="547" spans="1:4" x14ac:dyDescent="0.25">
      <c r="A547" s="29" t="s">
        <v>1163</v>
      </c>
      <c r="B547" s="30" t="s">
        <v>1164</v>
      </c>
      <c r="C547" s="30" t="s">
        <v>12</v>
      </c>
      <c r="D547" s="22"/>
    </row>
    <row r="548" spans="1:4" x14ac:dyDescent="0.25">
      <c r="A548" s="29" t="s">
        <v>1165</v>
      </c>
      <c r="B548" s="30" t="s">
        <v>1166</v>
      </c>
      <c r="C548" s="30" t="s">
        <v>12</v>
      </c>
      <c r="D548" s="22"/>
    </row>
    <row r="549" spans="1:4" x14ac:dyDescent="0.25">
      <c r="A549" s="29" t="s">
        <v>1169</v>
      </c>
      <c r="B549" s="30" t="s">
        <v>1170</v>
      </c>
      <c r="C549" s="30" t="s">
        <v>12</v>
      </c>
      <c r="D549" s="22"/>
    </row>
    <row r="550" spans="1:4" x14ac:dyDescent="0.25">
      <c r="A550" s="29" t="s">
        <v>1171</v>
      </c>
      <c r="B550" s="30" t="s">
        <v>1172</v>
      </c>
      <c r="C550" s="30" t="s">
        <v>12</v>
      </c>
      <c r="D550" s="22"/>
    </row>
    <row r="551" spans="1:4" x14ac:dyDescent="0.25">
      <c r="A551" s="29" t="s">
        <v>1175</v>
      </c>
      <c r="B551" s="30" t="s">
        <v>1176</v>
      </c>
      <c r="C551" s="30" t="s">
        <v>12</v>
      </c>
      <c r="D551" s="22"/>
    </row>
    <row r="552" spans="1:4" x14ac:dyDescent="0.25">
      <c r="A552" s="29" t="s">
        <v>1177</v>
      </c>
      <c r="B552" s="30" t="s">
        <v>1178</v>
      </c>
      <c r="C552" s="30" t="s">
        <v>12</v>
      </c>
      <c r="D552" s="22"/>
    </row>
    <row r="553" spans="1:4" x14ac:dyDescent="0.25">
      <c r="A553" s="29" t="s">
        <v>1179</v>
      </c>
      <c r="B553" s="30" t="s">
        <v>1180</v>
      </c>
      <c r="C553" s="30" t="s">
        <v>12</v>
      </c>
      <c r="D553" s="22"/>
    </row>
    <row r="554" spans="1:4" x14ac:dyDescent="0.25">
      <c r="A554" s="29" t="s">
        <v>1181</v>
      </c>
      <c r="B554" s="30" t="s">
        <v>1182</v>
      </c>
      <c r="C554" s="30" t="s">
        <v>12</v>
      </c>
      <c r="D554" s="22"/>
    </row>
    <row r="555" spans="1:4" x14ac:dyDescent="0.25">
      <c r="A555" s="29" t="s">
        <v>1183</v>
      </c>
      <c r="B555" s="30" t="s">
        <v>1184</v>
      </c>
      <c r="C555" s="30" t="s">
        <v>12</v>
      </c>
      <c r="D555" s="22"/>
    </row>
    <row r="556" spans="1:4" x14ac:dyDescent="0.25">
      <c r="A556" s="29" t="s">
        <v>1185</v>
      </c>
      <c r="B556" s="30" t="s">
        <v>1186</v>
      </c>
      <c r="C556" s="30" t="s">
        <v>12</v>
      </c>
      <c r="D556" s="22"/>
    </row>
    <row r="557" spans="1:4" x14ac:dyDescent="0.25">
      <c r="A557" s="29" t="s">
        <v>1191</v>
      </c>
      <c r="B557" s="30" t="s">
        <v>1192</v>
      </c>
      <c r="C557" s="30" t="s">
        <v>12</v>
      </c>
      <c r="D557" s="22"/>
    </row>
    <row r="558" spans="1:4" x14ac:dyDescent="0.25">
      <c r="A558" s="29" t="s">
        <v>1193</v>
      </c>
      <c r="B558" s="30" t="s">
        <v>1194</v>
      </c>
      <c r="C558" s="30" t="s">
        <v>12</v>
      </c>
      <c r="D558" s="22"/>
    </row>
    <row r="559" spans="1:4" x14ac:dyDescent="0.25">
      <c r="A559" s="29" t="s">
        <v>1195</v>
      </c>
      <c r="B559" s="30" t="s">
        <v>1196</v>
      </c>
      <c r="C559" s="30" t="s">
        <v>12</v>
      </c>
      <c r="D559" s="22"/>
    </row>
    <row r="560" spans="1:4" x14ac:dyDescent="0.25">
      <c r="A560" s="13" t="s">
        <v>1199</v>
      </c>
      <c r="B560" s="30" t="s">
        <v>1200</v>
      </c>
      <c r="C560" s="30" t="s">
        <v>12</v>
      </c>
      <c r="D560" s="22"/>
    </row>
    <row r="561" spans="1:4" x14ac:dyDescent="0.25">
      <c r="A561" s="29" t="s">
        <v>1201</v>
      </c>
      <c r="B561" s="30" t="s">
        <v>1202</v>
      </c>
      <c r="C561" s="30" t="s">
        <v>12</v>
      </c>
      <c r="D561" s="22"/>
    </row>
    <row r="562" spans="1:4" x14ac:dyDescent="0.25">
      <c r="A562" s="29" t="s">
        <v>1203</v>
      </c>
      <c r="B562" s="30" t="s">
        <v>1204</v>
      </c>
      <c r="C562" s="30" t="s">
        <v>12</v>
      </c>
      <c r="D562" s="22"/>
    </row>
    <row r="563" spans="1:4" x14ac:dyDescent="0.25">
      <c r="A563" s="13" t="s">
        <v>1205</v>
      </c>
      <c r="B563" s="30" t="s">
        <v>1206</v>
      </c>
      <c r="C563" s="30" t="s">
        <v>12</v>
      </c>
      <c r="D563" s="22"/>
    </row>
    <row r="564" spans="1:4" x14ac:dyDescent="0.25">
      <c r="A564" s="29" t="s">
        <v>1207</v>
      </c>
      <c r="B564" s="30" t="s">
        <v>1208</v>
      </c>
      <c r="C564" s="30" t="s">
        <v>12</v>
      </c>
      <c r="D564" s="22"/>
    </row>
    <row r="565" spans="1:4" ht="30" x14ac:dyDescent="0.25">
      <c r="A565" s="31" t="s">
        <v>1211</v>
      </c>
      <c r="B565" s="30" t="s">
        <v>1212</v>
      </c>
      <c r="C565" s="30" t="s">
        <v>12</v>
      </c>
      <c r="D565" s="22"/>
    </row>
    <row r="566" spans="1:4" x14ac:dyDescent="0.25">
      <c r="A566" s="29" t="s">
        <v>1213</v>
      </c>
      <c r="B566" s="30" t="s">
        <v>1214</v>
      </c>
      <c r="C566" s="30" t="s">
        <v>12</v>
      </c>
      <c r="D566" s="22"/>
    </row>
    <row r="567" spans="1:4" x14ac:dyDescent="0.25">
      <c r="A567" s="29" t="s">
        <v>1215</v>
      </c>
      <c r="B567" s="30" t="s">
        <v>1216</v>
      </c>
      <c r="C567" s="30" t="s">
        <v>12</v>
      </c>
      <c r="D567" s="22"/>
    </row>
    <row r="568" spans="1:4" x14ac:dyDescent="0.25">
      <c r="A568" s="29" t="s">
        <v>1217</v>
      </c>
      <c r="B568" s="30" t="s">
        <v>1218</v>
      </c>
      <c r="C568" s="30" t="s">
        <v>12</v>
      </c>
      <c r="D568" s="22"/>
    </row>
    <row r="569" spans="1:4" x14ac:dyDescent="0.25">
      <c r="A569" s="29" t="s">
        <v>6006</v>
      </c>
      <c r="B569" s="30" t="s">
        <v>6007</v>
      </c>
      <c r="C569" s="30" t="s">
        <v>12</v>
      </c>
      <c r="D569" s="22"/>
    </row>
    <row r="570" spans="1:4" x14ac:dyDescent="0.25">
      <c r="A570" s="29" t="s">
        <v>1223</v>
      </c>
      <c r="B570" s="30" t="s">
        <v>1224</v>
      </c>
      <c r="C570" s="30" t="s">
        <v>12</v>
      </c>
      <c r="D570" s="22"/>
    </row>
    <row r="571" spans="1:4" x14ac:dyDescent="0.25">
      <c r="A571" s="29" t="s">
        <v>1227</v>
      </c>
      <c r="B571" s="30" t="s">
        <v>1228</v>
      </c>
      <c r="C571" s="30" t="s">
        <v>12</v>
      </c>
      <c r="D571" s="22"/>
    </row>
    <row r="572" spans="1:4" x14ac:dyDescent="0.25">
      <c r="A572" s="29" t="s">
        <v>1229</v>
      </c>
      <c r="B572" s="30" t="s">
        <v>1230</v>
      </c>
      <c r="C572" s="30" t="s">
        <v>12</v>
      </c>
      <c r="D572" s="22"/>
    </row>
    <row r="573" spans="1:4" x14ac:dyDescent="0.25">
      <c r="A573" s="29" t="s">
        <v>1231</v>
      </c>
      <c r="B573" s="30" t="s">
        <v>1232</v>
      </c>
      <c r="C573" s="30" t="s">
        <v>12</v>
      </c>
      <c r="D573" s="22"/>
    </row>
    <row r="574" spans="1:4" x14ac:dyDescent="0.25">
      <c r="A574" s="29" t="s">
        <v>1235</v>
      </c>
      <c r="B574" s="30" t="s">
        <v>1236</v>
      </c>
      <c r="C574" s="30" t="s">
        <v>12</v>
      </c>
      <c r="D574" s="22"/>
    </row>
    <row r="575" spans="1:4" x14ac:dyDescent="0.25">
      <c r="A575" s="29" t="s">
        <v>1237</v>
      </c>
      <c r="B575" s="30" t="s">
        <v>1238</v>
      </c>
      <c r="C575" s="30" t="s">
        <v>12</v>
      </c>
      <c r="D575" s="22"/>
    </row>
    <row r="576" spans="1:4" x14ac:dyDescent="0.25">
      <c r="A576" s="29" t="s">
        <v>1239</v>
      </c>
      <c r="B576" s="30" t="s">
        <v>1240</v>
      </c>
      <c r="C576" s="30" t="s">
        <v>12</v>
      </c>
      <c r="D576" s="22"/>
    </row>
    <row r="577" spans="1:4" x14ac:dyDescent="0.25">
      <c r="A577" s="29" t="s">
        <v>1243</v>
      </c>
      <c r="B577" s="30" t="s">
        <v>1244</v>
      </c>
      <c r="C577" s="30" t="s">
        <v>12</v>
      </c>
      <c r="D577" s="22"/>
    </row>
    <row r="578" spans="1:4" x14ac:dyDescent="0.25">
      <c r="A578" s="29" t="s">
        <v>1245</v>
      </c>
      <c r="B578" s="30" t="s">
        <v>1246</v>
      </c>
      <c r="C578" s="30" t="s">
        <v>12</v>
      </c>
      <c r="D578" s="22"/>
    </row>
    <row r="579" spans="1:4" x14ac:dyDescent="0.25">
      <c r="A579" s="29" t="s">
        <v>1247</v>
      </c>
      <c r="B579" s="30" t="s">
        <v>1248</v>
      </c>
      <c r="C579" s="30" t="s">
        <v>12</v>
      </c>
      <c r="D579" s="22"/>
    </row>
    <row r="580" spans="1:4" x14ac:dyDescent="0.25">
      <c r="A580" s="29" t="s">
        <v>6008</v>
      </c>
      <c r="B580" s="30" t="s">
        <v>2269</v>
      </c>
      <c r="C580" s="30" t="s">
        <v>12</v>
      </c>
      <c r="D580" s="22"/>
    </row>
    <row r="581" spans="1:4" x14ac:dyDescent="0.25">
      <c r="A581" s="29" t="s">
        <v>1249</v>
      </c>
      <c r="B581" s="30" t="s">
        <v>1250</v>
      </c>
      <c r="C581" s="30" t="s">
        <v>12</v>
      </c>
      <c r="D581" s="22"/>
    </row>
    <row r="582" spans="1:4" x14ac:dyDescent="0.25">
      <c r="A582" s="29" t="s">
        <v>1253</v>
      </c>
      <c r="B582" s="30" t="s">
        <v>1254</v>
      </c>
      <c r="C582" s="30" t="s">
        <v>12</v>
      </c>
      <c r="D582" s="22"/>
    </row>
    <row r="583" spans="1:4" x14ac:dyDescent="0.25">
      <c r="A583" s="29" t="s">
        <v>1255</v>
      </c>
      <c r="B583" s="30" t="s">
        <v>1256</v>
      </c>
      <c r="C583" s="30" t="s">
        <v>12</v>
      </c>
      <c r="D583" s="22"/>
    </row>
    <row r="584" spans="1:4" x14ac:dyDescent="0.25">
      <c r="A584" s="29" t="s">
        <v>6009</v>
      </c>
      <c r="B584" s="30" t="s">
        <v>6010</v>
      </c>
      <c r="C584" s="30" t="s">
        <v>12</v>
      </c>
      <c r="D584" s="22"/>
    </row>
    <row r="585" spans="1:4" x14ac:dyDescent="0.25">
      <c r="A585" s="29" t="s">
        <v>1257</v>
      </c>
      <c r="B585" s="30" t="s">
        <v>1258</v>
      </c>
      <c r="C585" s="30" t="s">
        <v>12</v>
      </c>
      <c r="D585" s="22"/>
    </row>
    <row r="586" spans="1:4" x14ac:dyDescent="0.25">
      <c r="A586" s="29" t="s">
        <v>1259</v>
      </c>
      <c r="B586" s="30" t="s">
        <v>1260</v>
      </c>
      <c r="C586" s="30" t="s">
        <v>12</v>
      </c>
      <c r="D586" s="22"/>
    </row>
    <row r="587" spans="1:4" x14ac:dyDescent="0.25">
      <c r="A587" s="29" t="s">
        <v>1261</v>
      </c>
      <c r="B587" s="30" t="s">
        <v>1262</v>
      </c>
      <c r="C587" s="30" t="s">
        <v>12</v>
      </c>
      <c r="D587" s="22"/>
    </row>
    <row r="588" spans="1:4" x14ac:dyDescent="0.25">
      <c r="A588" s="29" t="s">
        <v>1263</v>
      </c>
      <c r="B588" s="30" t="s">
        <v>1264</v>
      </c>
      <c r="C588" s="30" t="s">
        <v>12</v>
      </c>
      <c r="D588" s="22"/>
    </row>
    <row r="589" spans="1:4" x14ac:dyDescent="0.25">
      <c r="A589" s="29" t="s">
        <v>1267</v>
      </c>
      <c r="B589" s="30" t="s">
        <v>1268</v>
      </c>
      <c r="C589" s="30" t="s">
        <v>12</v>
      </c>
      <c r="D589" s="22"/>
    </row>
    <row r="590" spans="1:4" x14ac:dyDescent="0.25">
      <c r="A590" s="29" t="s">
        <v>1269</v>
      </c>
      <c r="B590" s="30" t="s">
        <v>1270</v>
      </c>
      <c r="C590" s="30" t="s">
        <v>12</v>
      </c>
      <c r="D590" s="22"/>
    </row>
    <row r="591" spans="1:4" x14ac:dyDescent="0.25">
      <c r="A591" s="29" t="s">
        <v>1271</v>
      </c>
      <c r="B591" s="30" t="s">
        <v>1272</v>
      </c>
      <c r="C591" s="30" t="s">
        <v>12</v>
      </c>
      <c r="D591" s="22"/>
    </row>
    <row r="592" spans="1:4" x14ac:dyDescent="0.25">
      <c r="A592" s="29" t="s">
        <v>1273</v>
      </c>
      <c r="B592" s="30" t="s">
        <v>1274</v>
      </c>
      <c r="C592" s="30" t="s">
        <v>12</v>
      </c>
      <c r="D592" s="22"/>
    </row>
    <row r="593" spans="1:4" x14ac:dyDescent="0.25">
      <c r="A593" s="29" t="s">
        <v>1275</v>
      </c>
      <c r="B593" s="30" t="s">
        <v>1276</v>
      </c>
      <c r="C593" s="30" t="s">
        <v>12</v>
      </c>
      <c r="D593" s="22"/>
    </row>
    <row r="594" spans="1:4" x14ac:dyDescent="0.25">
      <c r="A594" s="29" t="s">
        <v>1279</v>
      </c>
      <c r="B594" s="30" t="s">
        <v>1280</v>
      </c>
      <c r="C594" s="30" t="s">
        <v>12</v>
      </c>
      <c r="D594" s="22"/>
    </row>
    <row r="595" spans="1:4" x14ac:dyDescent="0.25">
      <c r="A595" s="29" t="s">
        <v>1281</v>
      </c>
      <c r="B595" s="30" t="s">
        <v>1282</v>
      </c>
      <c r="C595" s="30" t="s">
        <v>12</v>
      </c>
      <c r="D595" s="22"/>
    </row>
    <row r="596" spans="1:4" x14ac:dyDescent="0.25">
      <c r="A596" s="29" t="s">
        <v>1283</v>
      </c>
      <c r="B596" s="30" t="s">
        <v>1284</v>
      </c>
      <c r="C596" s="30" t="s">
        <v>12</v>
      </c>
      <c r="D596" s="22"/>
    </row>
    <row r="597" spans="1:4" x14ac:dyDescent="0.25">
      <c r="A597" s="29" t="s">
        <v>1285</v>
      </c>
      <c r="B597" s="30" t="s">
        <v>1286</v>
      </c>
      <c r="C597" s="30" t="s">
        <v>12</v>
      </c>
      <c r="D597" s="22"/>
    </row>
    <row r="598" spans="1:4" x14ac:dyDescent="0.25">
      <c r="A598" s="29" t="s">
        <v>6011</v>
      </c>
      <c r="B598" s="30" t="s">
        <v>6012</v>
      </c>
      <c r="C598" s="30" t="s">
        <v>12</v>
      </c>
      <c r="D598" s="22"/>
    </row>
    <row r="599" spans="1:4" x14ac:dyDescent="0.25">
      <c r="A599" s="29" t="s">
        <v>1287</v>
      </c>
      <c r="B599" s="30" t="s">
        <v>1288</v>
      </c>
      <c r="C599" s="30" t="s">
        <v>12</v>
      </c>
      <c r="D599" s="22"/>
    </row>
    <row r="600" spans="1:4" x14ac:dyDescent="0.25">
      <c r="A600" s="29" t="s">
        <v>1289</v>
      </c>
      <c r="B600" s="30" t="s">
        <v>1290</v>
      </c>
      <c r="C600" s="30" t="s">
        <v>12</v>
      </c>
      <c r="D600" s="22"/>
    </row>
    <row r="601" spans="1:4" x14ac:dyDescent="0.25">
      <c r="A601" s="29" t="s">
        <v>1291</v>
      </c>
      <c r="B601" s="30" t="s">
        <v>1292</v>
      </c>
      <c r="C601" s="30" t="s">
        <v>12</v>
      </c>
      <c r="D601" s="22"/>
    </row>
    <row r="602" spans="1:4" x14ac:dyDescent="0.25">
      <c r="A602" s="29" t="s">
        <v>1293</v>
      </c>
      <c r="B602" s="30" t="s">
        <v>1294</v>
      </c>
      <c r="C602" s="30" t="s">
        <v>12</v>
      </c>
      <c r="D602" s="22"/>
    </row>
    <row r="603" spans="1:4" x14ac:dyDescent="0.25">
      <c r="A603" s="29" t="s">
        <v>1295</v>
      </c>
      <c r="B603" s="30" t="s">
        <v>1296</v>
      </c>
      <c r="C603" s="30" t="s">
        <v>12</v>
      </c>
      <c r="D603" s="22"/>
    </row>
    <row r="604" spans="1:4" x14ac:dyDescent="0.25">
      <c r="A604" s="29" t="s">
        <v>1297</v>
      </c>
      <c r="B604" s="30" t="s">
        <v>1298</v>
      </c>
      <c r="C604" s="30" t="s">
        <v>12</v>
      </c>
      <c r="D604" s="22"/>
    </row>
    <row r="605" spans="1:4" x14ac:dyDescent="0.25">
      <c r="A605" s="29" t="s">
        <v>1299</v>
      </c>
      <c r="B605" s="30" t="s">
        <v>1300</v>
      </c>
      <c r="C605" s="30" t="s">
        <v>12</v>
      </c>
      <c r="D605" s="22"/>
    </row>
    <row r="606" spans="1:4" x14ac:dyDescent="0.25">
      <c r="A606" s="29" t="s">
        <v>6013</v>
      </c>
      <c r="B606" s="30" t="s">
        <v>6014</v>
      </c>
      <c r="C606" s="30" t="s">
        <v>12</v>
      </c>
      <c r="D606" s="22"/>
    </row>
    <row r="607" spans="1:4" x14ac:dyDescent="0.25">
      <c r="A607" s="29" t="s">
        <v>1301</v>
      </c>
      <c r="B607" s="30" t="s">
        <v>1302</v>
      </c>
      <c r="C607" s="30" t="s">
        <v>12</v>
      </c>
      <c r="D607" s="22"/>
    </row>
    <row r="608" spans="1:4" x14ac:dyDescent="0.25">
      <c r="A608" s="29" t="s">
        <v>6015</v>
      </c>
      <c r="B608" s="30" t="s">
        <v>6016</v>
      </c>
      <c r="C608" s="30" t="s">
        <v>12</v>
      </c>
      <c r="D608" s="22"/>
    </row>
    <row r="609" spans="1:4" x14ac:dyDescent="0.25">
      <c r="A609" s="29" t="s">
        <v>1305</v>
      </c>
      <c r="B609" s="30" t="s">
        <v>1306</v>
      </c>
      <c r="C609" s="30" t="s">
        <v>12</v>
      </c>
      <c r="D609" s="22"/>
    </row>
    <row r="610" spans="1:4" x14ac:dyDescent="0.25">
      <c r="A610" s="29" t="s">
        <v>1307</v>
      </c>
      <c r="B610" s="30" t="s">
        <v>1308</v>
      </c>
      <c r="C610" s="30" t="s">
        <v>12</v>
      </c>
      <c r="D610" s="22"/>
    </row>
    <row r="611" spans="1:4" x14ac:dyDescent="0.25">
      <c r="A611" s="29" t="s">
        <v>1309</v>
      </c>
      <c r="B611" s="30" t="s">
        <v>1310</v>
      </c>
      <c r="C611" s="30" t="s">
        <v>12</v>
      </c>
      <c r="D611" s="22"/>
    </row>
    <row r="612" spans="1:4" x14ac:dyDescent="0.25">
      <c r="A612" s="29" t="s">
        <v>6017</v>
      </c>
      <c r="B612" s="30" t="s">
        <v>6018</v>
      </c>
      <c r="C612" s="30" t="s">
        <v>12</v>
      </c>
      <c r="D612" s="22"/>
    </row>
    <row r="613" spans="1:4" x14ac:dyDescent="0.25">
      <c r="A613" s="29" t="s">
        <v>6019</v>
      </c>
      <c r="B613" s="30" t="s">
        <v>6020</v>
      </c>
      <c r="C613" s="30" t="s">
        <v>12</v>
      </c>
      <c r="D613" s="22"/>
    </row>
    <row r="614" spans="1:4" x14ac:dyDescent="0.25">
      <c r="A614" s="29" t="s">
        <v>1315</v>
      </c>
      <c r="B614" s="30" t="s">
        <v>1316</v>
      </c>
      <c r="C614" s="30" t="s">
        <v>12</v>
      </c>
      <c r="D614" s="22"/>
    </row>
    <row r="615" spans="1:4" x14ac:dyDescent="0.25">
      <c r="A615" s="29" t="s">
        <v>1317</v>
      </c>
      <c r="B615" s="30" t="s">
        <v>1318</v>
      </c>
      <c r="C615" s="30" t="s">
        <v>12</v>
      </c>
      <c r="D615" s="22"/>
    </row>
    <row r="616" spans="1:4" x14ac:dyDescent="0.25">
      <c r="A616" s="29" t="s">
        <v>6021</v>
      </c>
      <c r="B616" s="30" t="s">
        <v>1320</v>
      </c>
      <c r="C616" s="30" t="s">
        <v>12</v>
      </c>
      <c r="D616" s="22"/>
    </row>
    <row r="617" spans="1:4" x14ac:dyDescent="0.25">
      <c r="A617" s="29" t="s">
        <v>1321</v>
      </c>
      <c r="B617" s="30" t="s">
        <v>1322</v>
      </c>
      <c r="C617" s="30" t="s">
        <v>12</v>
      </c>
      <c r="D617" s="22"/>
    </row>
    <row r="618" spans="1:4" x14ac:dyDescent="0.25">
      <c r="A618" s="29" t="s">
        <v>1323</v>
      </c>
      <c r="B618" s="30" t="s">
        <v>1324</v>
      </c>
      <c r="C618" s="30" t="s">
        <v>12</v>
      </c>
      <c r="D618" s="22"/>
    </row>
    <row r="619" spans="1:4" x14ac:dyDescent="0.25">
      <c r="A619" s="29" t="s">
        <v>1325</v>
      </c>
      <c r="B619" s="30" t="s">
        <v>1326</v>
      </c>
      <c r="C619" s="30" t="s">
        <v>12</v>
      </c>
      <c r="D619" s="22"/>
    </row>
    <row r="620" spans="1:4" x14ac:dyDescent="0.25">
      <c r="A620" s="29" t="s">
        <v>1327</v>
      </c>
      <c r="B620" s="30" t="s">
        <v>1328</v>
      </c>
      <c r="C620" s="30" t="s">
        <v>12</v>
      </c>
      <c r="D620" s="22"/>
    </row>
    <row r="621" spans="1:4" x14ac:dyDescent="0.25">
      <c r="A621" s="29" t="s">
        <v>6022</v>
      </c>
      <c r="B621" s="30" t="s">
        <v>6023</v>
      </c>
      <c r="C621" s="30" t="s">
        <v>12</v>
      </c>
      <c r="D621" s="22"/>
    </row>
    <row r="622" spans="1:4" x14ac:dyDescent="0.25">
      <c r="A622" s="29" t="s">
        <v>1331</v>
      </c>
      <c r="B622" s="30" t="s">
        <v>1332</v>
      </c>
      <c r="C622" s="30" t="s">
        <v>12</v>
      </c>
      <c r="D622" s="22"/>
    </row>
    <row r="623" spans="1:4" x14ac:dyDescent="0.25">
      <c r="A623" s="29" t="s">
        <v>1333</v>
      </c>
      <c r="B623" s="30" t="s">
        <v>1334</v>
      </c>
      <c r="C623" s="30" t="s">
        <v>12</v>
      </c>
      <c r="D623" s="22"/>
    </row>
    <row r="624" spans="1:4" x14ac:dyDescent="0.25">
      <c r="A624" s="29" t="s">
        <v>6024</v>
      </c>
      <c r="B624" s="30" t="s">
        <v>6025</v>
      </c>
      <c r="C624" s="30" t="s">
        <v>12</v>
      </c>
      <c r="D624" s="22"/>
    </row>
    <row r="625" spans="1:4" x14ac:dyDescent="0.25">
      <c r="A625" s="29" t="s">
        <v>1337</v>
      </c>
      <c r="B625" s="30" t="s">
        <v>1338</v>
      </c>
      <c r="C625" s="30" t="s">
        <v>12</v>
      </c>
      <c r="D625" s="22"/>
    </row>
    <row r="626" spans="1:4" x14ac:dyDescent="0.25">
      <c r="A626" s="29" t="s">
        <v>1341</v>
      </c>
      <c r="B626" s="30" t="s">
        <v>1342</v>
      </c>
      <c r="C626" s="30" t="s">
        <v>12</v>
      </c>
      <c r="D626" s="22"/>
    </row>
    <row r="627" spans="1:4" x14ac:dyDescent="0.25">
      <c r="A627" s="29" t="s">
        <v>6026</v>
      </c>
      <c r="B627" s="30" t="s">
        <v>6027</v>
      </c>
      <c r="C627" s="30" t="s">
        <v>12</v>
      </c>
      <c r="D627" s="22"/>
    </row>
    <row r="628" spans="1:4" x14ac:dyDescent="0.25">
      <c r="A628" s="13" t="s">
        <v>1345</v>
      </c>
      <c r="B628" s="30" t="s">
        <v>1346</v>
      </c>
      <c r="C628" s="30" t="s">
        <v>12</v>
      </c>
      <c r="D628" s="22"/>
    </row>
    <row r="629" spans="1:4" x14ac:dyDescent="0.25">
      <c r="A629" s="29" t="s">
        <v>1347</v>
      </c>
      <c r="B629" s="30" t="s">
        <v>1348</v>
      </c>
      <c r="C629" s="30" t="s">
        <v>12</v>
      </c>
      <c r="D629" s="22"/>
    </row>
    <row r="630" spans="1:4" x14ac:dyDescent="0.25">
      <c r="A630" s="29" t="s">
        <v>1351</v>
      </c>
      <c r="B630" s="30" t="s">
        <v>1352</v>
      </c>
      <c r="C630" s="30" t="s">
        <v>12</v>
      </c>
      <c r="D630" s="22"/>
    </row>
    <row r="631" spans="1:4" x14ac:dyDescent="0.25">
      <c r="A631" s="13" t="s">
        <v>1353</v>
      </c>
      <c r="B631" s="30" t="s">
        <v>1354</v>
      </c>
      <c r="C631" s="30" t="s">
        <v>12</v>
      </c>
      <c r="D631" s="22"/>
    </row>
    <row r="632" spans="1:4" x14ac:dyDescent="0.25">
      <c r="A632" s="29" t="s">
        <v>1355</v>
      </c>
      <c r="B632" s="30" t="s">
        <v>1356</v>
      </c>
      <c r="C632" s="30" t="s">
        <v>12</v>
      </c>
      <c r="D632" s="22"/>
    </row>
    <row r="633" spans="1:4" x14ac:dyDescent="0.25">
      <c r="A633" s="29" t="s">
        <v>1357</v>
      </c>
      <c r="B633" s="30" t="s">
        <v>1358</v>
      </c>
      <c r="C633" s="30" t="s">
        <v>12</v>
      </c>
      <c r="D633" s="22"/>
    </row>
    <row r="634" spans="1:4" ht="30" x14ac:dyDescent="0.25">
      <c r="A634" s="31" t="s">
        <v>6028</v>
      </c>
      <c r="B634" s="30" t="s">
        <v>1360</v>
      </c>
      <c r="C634" s="30" t="s">
        <v>12</v>
      </c>
      <c r="D634" s="22"/>
    </row>
    <row r="635" spans="1:4" x14ac:dyDescent="0.25">
      <c r="A635" s="29" t="s">
        <v>6029</v>
      </c>
      <c r="B635" s="30" t="s">
        <v>6030</v>
      </c>
      <c r="C635" s="30" t="s">
        <v>12</v>
      </c>
      <c r="D635" s="22"/>
    </row>
    <row r="636" spans="1:4" x14ac:dyDescent="0.25">
      <c r="A636" s="29" t="s">
        <v>6031</v>
      </c>
      <c r="B636" s="30" t="s">
        <v>6032</v>
      </c>
      <c r="C636" s="30" t="s">
        <v>12</v>
      </c>
      <c r="D636" s="22"/>
    </row>
    <row r="637" spans="1:4" x14ac:dyDescent="0.25">
      <c r="A637" s="29" t="s">
        <v>1365</v>
      </c>
      <c r="B637" s="30" t="s">
        <v>1366</v>
      </c>
      <c r="C637" s="30" t="s">
        <v>12</v>
      </c>
      <c r="D637" s="22"/>
    </row>
    <row r="638" spans="1:4" x14ac:dyDescent="0.25">
      <c r="A638" s="29" t="s">
        <v>1367</v>
      </c>
      <c r="B638" s="30" t="s">
        <v>1368</v>
      </c>
      <c r="C638" s="30" t="s">
        <v>12</v>
      </c>
      <c r="D638" s="22"/>
    </row>
    <row r="639" spans="1:4" x14ac:dyDescent="0.25">
      <c r="A639" s="29" t="s">
        <v>1369</v>
      </c>
      <c r="B639" s="30" t="s">
        <v>1370</v>
      </c>
      <c r="C639" s="30" t="s">
        <v>12</v>
      </c>
      <c r="D639" s="22"/>
    </row>
    <row r="640" spans="1:4" x14ac:dyDescent="0.25">
      <c r="A640" s="29" t="s">
        <v>6033</v>
      </c>
      <c r="B640" s="30" t="s">
        <v>6034</v>
      </c>
      <c r="C640" s="30" t="s">
        <v>12</v>
      </c>
      <c r="D640" s="22"/>
    </row>
    <row r="641" spans="1:4" x14ac:dyDescent="0.25">
      <c r="A641" s="29" t="s">
        <v>1373</v>
      </c>
      <c r="B641" s="30" t="s">
        <v>1374</v>
      </c>
      <c r="C641" s="30" t="s">
        <v>12</v>
      </c>
      <c r="D641" s="22"/>
    </row>
    <row r="642" spans="1:4" x14ac:dyDescent="0.25">
      <c r="A642" s="29" t="s">
        <v>1375</v>
      </c>
      <c r="B642" s="30" t="s">
        <v>1376</v>
      </c>
      <c r="C642" s="30" t="s">
        <v>12</v>
      </c>
      <c r="D642" s="22"/>
    </row>
    <row r="643" spans="1:4" x14ac:dyDescent="0.25">
      <c r="A643" s="29" t="s">
        <v>1377</v>
      </c>
      <c r="B643" s="30" t="s">
        <v>1378</v>
      </c>
      <c r="C643" s="30" t="s">
        <v>12</v>
      </c>
      <c r="D643" s="22"/>
    </row>
    <row r="644" spans="1:4" x14ac:dyDescent="0.25">
      <c r="A644" s="29" t="s">
        <v>1379</v>
      </c>
      <c r="B644" s="30" t="s">
        <v>1380</v>
      </c>
      <c r="C644" s="30" t="s">
        <v>12</v>
      </c>
      <c r="D644" s="22"/>
    </row>
    <row r="645" spans="1:4" x14ac:dyDescent="0.25">
      <c r="A645" s="29" t="s">
        <v>6035</v>
      </c>
      <c r="B645" s="30" t="s">
        <v>1382</v>
      </c>
      <c r="C645" s="30" t="s">
        <v>12</v>
      </c>
      <c r="D645" s="22"/>
    </row>
    <row r="646" spans="1:4" x14ac:dyDescent="0.25">
      <c r="A646" s="29" t="s">
        <v>6036</v>
      </c>
      <c r="B646" s="30" t="s">
        <v>6037</v>
      </c>
      <c r="C646" s="30" t="s">
        <v>12</v>
      </c>
      <c r="D646" s="22"/>
    </row>
    <row r="647" spans="1:4" x14ac:dyDescent="0.25">
      <c r="A647" s="29" t="s">
        <v>6038</v>
      </c>
      <c r="B647" s="30" t="s">
        <v>6039</v>
      </c>
      <c r="C647" s="30" t="s">
        <v>12</v>
      </c>
      <c r="D647" s="22"/>
    </row>
    <row r="648" spans="1:4" x14ac:dyDescent="0.25">
      <c r="A648" s="29" t="s">
        <v>6040</v>
      </c>
      <c r="B648" s="30" t="s">
        <v>6041</v>
      </c>
      <c r="C648" s="30" t="s">
        <v>12</v>
      </c>
      <c r="D648" s="22"/>
    </row>
    <row r="649" spans="1:4" x14ac:dyDescent="0.25">
      <c r="A649" s="29" t="s">
        <v>1385</v>
      </c>
      <c r="B649" s="30" t="s">
        <v>1386</v>
      </c>
      <c r="C649" s="30" t="s">
        <v>12</v>
      </c>
      <c r="D649" s="22"/>
    </row>
    <row r="650" spans="1:4" x14ac:dyDescent="0.25">
      <c r="A650" s="29" t="s">
        <v>1387</v>
      </c>
      <c r="B650" s="30" t="s">
        <v>1388</v>
      </c>
      <c r="C650" s="30" t="s">
        <v>12</v>
      </c>
      <c r="D650" s="22"/>
    </row>
    <row r="651" spans="1:4" x14ac:dyDescent="0.25">
      <c r="A651" s="29" t="s">
        <v>1389</v>
      </c>
      <c r="B651" s="30" t="s">
        <v>1390</v>
      </c>
      <c r="C651" s="30" t="s">
        <v>12</v>
      </c>
      <c r="D651" s="22"/>
    </row>
    <row r="652" spans="1:4" x14ac:dyDescent="0.25">
      <c r="A652" s="29" t="s">
        <v>1395</v>
      </c>
      <c r="B652" s="30" t="s">
        <v>1396</v>
      </c>
      <c r="C652" s="30" t="s">
        <v>12</v>
      </c>
      <c r="D652" s="22"/>
    </row>
    <row r="653" spans="1:4" x14ac:dyDescent="0.25">
      <c r="A653" s="29" t="s">
        <v>1397</v>
      </c>
      <c r="B653" s="30" t="s">
        <v>1398</v>
      </c>
      <c r="C653" s="30" t="s">
        <v>12</v>
      </c>
      <c r="D653" s="22"/>
    </row>
    <row r="654" spans="1:4" x14ac:dyDescent="0.25">
      <c r="A654" s="29" t="s">
        <v>1399</v>
      </c>
      <c r="B654" s="30" t="s">
        <v>1400</v>
      </c>
      <c r="C654" s="30" t="s">
        <v>12</v>
      </c>
      <c r="D654" s="22"/>
    </row>
    <row r="655" spans="1:4" x14ac:dyDescent="0.25">
      <c r="A655" s="29" t="s">
        <v>6042</v>
      </c>
      <c r="B655" s="30" t="s">
        <v>6043</v>
      </c>
      <c r="C655" s="30" t="s">
        <v>12</v>
      </c>
      <c r="D655" s="22"/>
    </row>
    <row r="656" spans="1:4" x14ac:dyDescent="0.25">
      <c r="A656" s="29" t="s">
        <v>1403</v>
      </c>
      <c r="B656" s="30" t="s">
        <v>1404</v>
      </c>
      <c r="C656" s="30" t="s">
        <v>12</v>
      </c>
      <c r="D656" s="22"/>
    </row>
    <row r="657" spans="1:4" x14ac:dyDescent="0.25">
      <c r="A657" s="29" t="s">
        <v>1405</v>
      </c>
      <c r="B657" s="30" t="s">
        <v>1406</v>
      </c>
      <c r="C657" s="30" t="s">
        <v>12</v>
      </c>
      <c r="D657" s="22"/>
    </row>
    <row r="658" spans="1:4" x14ac:dyDescent="0.25">
      <c r="A658" s="29" t="s">
        <v>1407</v>
      </c>
      <c r="B658" s="30" t="s">
        <v>1408</v>
      </c>
      <c r="C658" s="30" t="s">
        <v>12</v>
      </c>
      <c r="D658" s="22"/>
    </row>
    <row r="659" spans="1:4" x14ac:dyDescent="0.25">
      <c r="A659" s="29" t="s">
        <v>6044</v>
      </c>
      <c r="B659" s="30" t="s">
        <v>6045</v>
      </c>
      <c r="C659" s="30" t="s">
        <v>12</v>
      </c>
      <c r="D659" s="22"/>
    </row>
    <row r="660" spans="1:4" x14ac:dyDescent="0.25">
      <c r="A660" s="29" t="s">
        <v>1409</v>
      </c>
      <c r="B660" s="30" t="s">
        <v>1410</v>
      </c>
      <c r="C660" s="30" t="s">
        <v>12</v>
      </c>
      <c r="D660" s="22"/>
    </row>
    <row r="661" spans="1:4" x14ac:dyDescent="0.25">
      <c r="A661" s="29" t="s">
        <v>6046</v>
      </c>
      <c r="B661" s="30" t="s">
        <v>1412</v>
      </c>
      <c r="C661" s="30" t="s">
        <v>12</v>
      </c>
      <c r="D661" s="22"/>
    </row>
    <row r="662" spans="1:4" x14ac:dyDescent="0.25">
      <c r="A662" s="29" t="s">
        <v>1413</v>
      </c>
      <c r="B662" s="30" t="s">
        <v>1414</v>
      </c>
      <c r="C662" s="30" t="s">
        <v>12</v>
      </c>
      <c r="D662" s="22"/>
    </row>
    <row r="663" spans="1:4" x14ac:dyDescent="0.25">
      <c r="A663" s="29" t="s">
        <v>1415</v>
      </c>
      <c r="B663" s="30" t="s">
        <v>1416</v>
      </c>
      <c r="C663" s="30" t="s">
        <v>12</v>
      </c>
      <c r="D663" s="22"/>
    </row>
    <row r="664" spans="1:4" x14ac:dyDescent="0.25">
      <c r="A664" s="29" t="s">
        <v>1417</v>
      </c>
      <c r="B664" s="30" t="s">
        <v>1418</v>
      </c>
      <c r="C664" s="30" t="s">
        <v>12</v>
      </c>
      <c r="D664" s="22"/>
    </row>
    <row r="665" spans="1:4" x14ac:dyDescent="0.25">
      <c r="A665" s="29" t="s">
        <v>1419</v>
      </c>
      <c r="B665" s="30" t="s">
        <v>1420</v>
      </c>
      <c r="C665" s="30" t="s">
        <v>12</v>
      </c>
      <c r="D665" s="22"/>
    </row>
    <row r="666" spans="1:4" x14ac:dyDescent="0.25">
      <c r="A666" s="29" t="s">
        <v>1423</v>
      </c>
      <c r="B666" s="30" t="s">
        <v>1424</v>
      </c>
      <c r="C666" s="30" t="s">
        <v>12</v>
      </c>
      <c r="D666" s="22"/>
    </row>
    <row r="667" spans="1:4" x14ac:dyDescent="0.25">
      <c r="A667" s="29" t="s">
        <v>1427</v>
      </c>
      <c r="B667" s="30" t="s">
        <v>1428</v>
      </c>
      <c r="C667" s="30" t="s">
        <v>12</v>
      </c>
      <c r="D667" s="22"/>
    </row>
    <row r="668" spans="1:4" x14ac:dyDescent="0.25">
      <c r="A668" s="29" t="s">
        <v>1429</v>
      </c>
      <c r="B668" s="30" t="s">
        <v>1430</v>
      </c>
      <c r="C668" s="30" t="s">
        <v>12</v>
      </c>
      <c r="D668" s="22"/>
    </row>
    <row r="669" spans="1:4" x14ac:dyDescent="0.25">
      <c r="A669" s="29" t="s">
        <v>1431</v>
      </c>
      <c r="B669" s="30" t="s">
        <v>1432</v>
      </c>
      <c r="C669" s="30" t="s">
        <v>12</v>
      </c>
      <c r="D669" s="22"/>
    </row>
    <row r="670" spans="1:4" x14ac:dyDescent="0.25">
      <c r="A670" s="29" t="s">
        <v>1433</v>
      </c>
      <c r="B670" s="30" t="s">
        <v>1434</v>
      </c>
      <c r="C670" s="30" t="s">
        <v>12</v>
      </c>
      <c r="D670" s="22"/>
    </row>
    <row r="671" spans="1:4" x14ac:dyDescent="0.25">
      <c r="A671" s="29" t="s">
        <v>1435</v>
      </c>
      <c r="B671" s="30" t="s">
        <v>1436</v>
      </c>
      <c r="C671" s="30" t="s">
        <v>12</v>
      </c>
      <c r="D671" s="22"/>
    </row>
    <row r="672" spans="1:4" x14ac:dyDescent="0.25">
      <c r="A672" s="29" t="s">
        <v>1437</v>
      </c>
      <c r="B672" s="30" t="s">
        <v>1438</v>
      </c>
      <c r="C672" s="30" t="s">
        <v>12</v>
      </c>
      <c r="D672" s="22"/>
    </row>
    <row r="673" spans="1:4" x14ac:dyDescent="0.25">
      <c r="A673" s="29" t="s">
        <v>1439</v>
      </c>
      <c r="B673" s="30" t="s">
        <v>1440</v>
      </c>
      <c r="C673" s="30" t="s">
        <v>12</v>
      </c>
      <c r="D673" s="22"/>
    </row>
    <row r="674" spans="1:4" x14ac:dyDescent="0.25">
      <c r="A674" s="29" t="s">
        <v>1441</v>
      </c>
      <c r="B674" s="30" t="s">
        <v>1442</v>
      </c>
      <c r="C674" s="30" t="s">
        <v>12</v>
      </c>
      <c r="D674" s="22"/>
    </row>
    <row r="675" spans="1:4" x14ac:dyDescent="0.25">
      <c r="A675" s="29" t="s">
        <v>1443</v>
      </c>
      <c r="B675" s="30" t="s">
        <v>1444</v>
      </c>
      <c r="C675" s="30" t="s">
        <v>12</v>
      </c>
      <c r="D675" s="22"/>
    </row>
    <row r="676" spans="1:4" x14ac:dyDescent="0.25">
      <c r="A676" s="29" t="s">
        <v>1445</v>
      </c>
      <c r="B676" s="30" t="s">
        <v>1446</v>
      </c>
      <c r="C676" s="30" t="s">
        <v>12</v>
      </c>
      <c r="D676" s="22"/>
    </row>
    <row r="677" spans="1:4" s="12" customFormat="1" x14ac:dyDescent="0.25">
      <c r="A677" s="29" t="s">
        <v>1447</v>
      </c>
      <c r="B677" s="30" t="s">
        <v>1448</v>
      </c>
      <c r="C677" s="30" t="s">
        <v>12</v>
      </c>
      <c r="D677" s="22"/>
    </row>
    <row r="678" spans="1:4" x14ac:dyDescent="0.25">
      <c r="A678" s="13" t="s">
        <v>1449</v>
      </c>
      <c r="B678" s="14" t="s">
        <v>1450</v>
      </c>
      <c r="C678" s="14" t="s">
        <v>12</v>
      </c>
      <c r="D678" s="15"/>
    </row>
    <row r="679" spans="1:4" x14ac:dyDescent="0.25">
      <c r="A679" s="29" t="s">
        <v>1451</v>
      </c>
      <c r="B679" s="30" t="s">
        <v>1452</v>
      </c>
      <c r="C679" s="30" t="s">
        <v>12</v>
      </c>
      <c r="D679" s="22"/>
    </row>
    <row r="680" spans="1:4" x14ac:dyDescent="0.25">
      <c r="A680" s="29" t="s">
        <v>1453</v>
      </c>
      <c r="B680" s="30" t="s">
        <v>1454</v>
      </c>
      <c r="C680" s="30" t="s">
        <v>12</v>
      </c>
      <c r="D680" s="22"/>
    </row>
    <row r="681" spans="1:4" x14ac:dyDescent="0.25">
      <c r="A681" s="29" t="s">
        <v>1455</v>
      </c>
      <c r="B681" s="30" t="s">
        <v>1456</v>
      </c>
      <c r="C681" s="30" t="s">
        <v>12</v>
      </c>
      <c r="D681" s="22"/>
    </row>
    <row r="682" spans="1:4" x14ac:dyDescent="0.25">
      <c r="A682" s="13" t="s">
        <v>1457</v>
      </c>
      <c r="B682" s="30" t="s">
        <v>1458</v>
      </c>
      <c r="C682" s="30" t="s">
        <v>12</v>
      </c>
      <c r="D682" s="22"/>
    </row>
    <row r="683" spans="1:4" x14ac:dyDescent="0.25">
      <c r="A683" s="29" t="s">
        <v>1459</v>
      </c>
      <c r="B683" s="30" t="s">
        <v>1460</v>
      </c>
      <c r="C683" s="30" t="s">
        <v>12</v>
      </c>
      <c r="D683" s="22"/>
    </row>
    <row r="684" spans="1:4" x14ac:dyDescent="0.25">
      <c r="A684" s="29" t="s">
        <v>6047</v>
      </c>
      <c r="B684" s="30" t="s">
        <v>6048</v>
      </c>
      <c r="C684" s="30" t="s">
        <v>12</v>
      </c>
      <c r="D684" s="22"/>
    </row>
    <row r="685" spans="1:4" ht="45" x14ac:dyDescent="0.25">
      <c r="A685" s="31" t="s">
        <v>6049</v>
      </c>
      <c r="B685" s="30" t="s">
        <v>1462</v>
      </c>
      <c r="C685" s="30" t="s">
        <v>12</v>
      </c>
      <c r="D685" s="22"/>
    </row>
    <row r="686" spans="1:4" x14ac:dyDescent="0.25">
      <c r="A686" s="29" t="s">
        <v>1463</v>
      </c>
      <c r="B686" s="30" t="s">
        <v>1464</v>
      </c>
      <c r="C686" s="30" t="s">
        <v>12</v>
      </c>
      <c r="D686" s="22"/>
    </row>
    <row r="687" spans="1:4" x14ac:dyDescent="0.25">
      <c r="A687" s="29" t="s">
        <v>6050</v>
      </c>
      <c r="B687" s="30" t="s">
        <v>680</v>
      </c>
      <c r="C687" s="30" t="s">
        <v>12</v>
      </c>
      <c r="D687" s="22"/>
    </row>
    <row r="688" spans="1:4" x14ac:dyDescent="0.25">
      <c r="A688" s="29" t="s">
        <v>1465</v>
      </c>
      <c r="B688" s="30" t="s">
        <v>1466</v>
      </c>
      <c r="C688" s="30" t="s">
        <v>12</v>
      </c>
      <c r="D688" s="22"/>
    </row>
    <row r="689" spans="1:4" x14ac:dyDescent="0.25">
      <c r="A689" s="29" t="s">
        <v>1467</v>
      </c>
      <c r="B689" s="30" t="s">
        <v>1468</v>
      </c>
      <c r="C689" s="30" t="s">
        <v>12</v>
      </c>
      <c r="D689" s="22"/>
    </row>
    <row r="690" spans="1:4" x14ac:dyDescent="0.25">
      <c r="A690" s="29" t="s">
        <v>1469</v>
      </c>
      <c r="B690" s="30" t="s">
        <v>1470</v>
      </c>
      <c r="C690" s="30" t="s">
        <v>12</v>
      </c>
      <c r="D690" s="22"/>
    </row>
    <row r="691" spans="1:4" x14ac:dyDescent="0.25">
      <c r="A691" s="29" t="s">
        <v>1471</v>
      </c>
      <c r="B691" s="30" t="s">
        <v>1472</v>
      </c>
      <c r="C691" s="30" t="s">
        <v>12</v>
      </c>
      <c r="D691" s="22"/>
    </row>
    <row r="692" spans="1:4" x14ac:dyDescent="0.25">
      <c r="A692" s="29" t="s">
        <v>1473</v>
      </c>
      <c r="B692" s="30" t="s">
        <v>1474</v>
      </c>
      <c r="C692" s="30" t="s">
        <v>12</v>
      </c>
      <c r="D692" s="22"/>
    </row>
    <row r="693" spans="1:4" x14ac:dyDescent="0.25">
      <c r="A693" s="29" t="s">
        <v>1475</v>
      </c>
      <c r="B693" s="30" t="s">
        <v>1476</v>
      </c>
      <c r="C693" s="30" t="s">
        <v>12</v>
      </c>
      <c r="D693" s="22"/>
    </row>
    <row r="694" spans="1:4" x14ac:dyDescent="0.25">
      <c r="A694" s="29" t="s">
        <v>1479</v>
      </c>
      <c r="B694" s="30" t="s">
        <v>1480</v>
      </c>
      <c r="C694" s="30" t="s">
        <v>12</v>
      </c>
      <c r="D694" s="22"/>
    </row>
    <row r="695" spans="1:4" x14ac:dyDescent="0.25">
      <c r="A695" s="29" t="s">
        <v>1481</v>
      </c>
      <c r="B695" s="30" t="s">
        <v>1482</v>
      </c>
      <c r="C695" s="30" t="s">
        <v>12</v>
      </c>
      <c r="D695" s="22"/>
    </row>
    <row r="696" spans="1:4" x14ac:dyDescent="0.25">
      <c r="A696" s="29" t="s">
        <v>1483</v>
      </c>
      <c r="B696" s="30" t="s">
        <v>1484</v>
      </c>
      <c r="C696" s="30" t="s">
        <v>12</v>
      </c>
      <c r="D696" s="22"/>
    </row>
    <row r="697" spans="1:4" x14ac:dyDescent="0.25">
      <c r="A697" s="29" t="s">
        <v>1485</v>
      </c>
      <c r="B697" s="30" t="s">
        <v>1486</v>
      </c>
      <c r="C697" s="30" t="s">
        <v>12</v>
      </c>
      <c r="D697" s="22"/>
    </row>
    <row r="698" spans="1:4" x14ac:dyDescent="0.25">
      <c r="A698" s="29" t="s">
        <v>1487</v>
      </c>
      <c r="B698" s="30" t="s">
        <v>1488</v>
      </c>
      <c r="C698" s="30" t="s">
        <v>12</v>
      </c>
      <c r="D698" s="22"/>
    </row>
    <row r="699" spans="1:4" x14ac:dyDescent="0.25">
      <c r="A699" s="29" t="s">
        <v>1489</v>
      </c>
      <c r="B699" s="30" t="s">
        <v>1490</v>
      </c>
      <c r="C699" s="30" t="s">
        <v>12</v>
      </c>
      <c r="D699" s="22"/>
    </row>
    <row r="700" spans="1:4" x14ac:dyDescent="0.25">
      <c r="A700" s="29" t="s">
        <v>1491</v>
      </c>
      <c r="B700" s="30" t="s">
        <v>1492</v>
      </c>
      <c r="C700" s="30" t="s">
        <v>12</v>
      </c>
      <c r="D700" s="22"/>
    </row>
    <row r="701" spans="1:4" x14ac:dyDescent="0.25">
      <c r="A701" s="29" t="s">
        <v>1493</v>
      </c>
      <c r="B701" s="30" t="s">
        <v>1494</v>
      </c>
      <c r="C701" s="30" t="s">
        <v>12</v>
      </c>
      <c r="D701" s="22"/>
    </row>
    <row r="702" spans="1:4" x14ac:dyDescent="0.25">
      <c r="A702" s="29" t="s">
        <v>1495</v>
      </c>
      <c r="B702" s="30" t="s">
        <v>1496</v>
      </c>
      <c r="C702" s="30" t="s">
        <v>12</v>
      </c>
      <c r="D702" s="22"/>
    </row>
    <row r="703" spans="1:4" x14ac:dyDescent="0.25">
      <c r="A703" s="29" t="s">
        <v>1497</v>
      </c>
      <c r="B703" s="30" t="s">
        <v>1498</v>
      </c>
      <c r="C703" s="30" t="s">
        <v>12</v>
      </c>
      <c r="D703" s="22"/>
    </row>
    <row r="704" spans="1:4" x14ac:dyDescent="0.25">
      <c r="A704" s="29" t="s">
        <v>6051</v>
      </c>
      <c r="B704" s="30" t="s">
        <v>6052</v>
      </c>
      <c r="C704" s="30" t="s">
        <v>12</v>
      </c>
      <c r="D704" s="22"/>
    </row>
    <row r="705" spans="1:4" x14ac:dyDescent="0.25">
      <c r="A705" s="29" t="s">
        <v>1503</v>
      </c>
      <c r="B705" s="30" t="s">
        <v>1504</v>
      </c>
      <c r="C705" s="30" t="s">
        <v>12</v>
      </c>
      <c r="D705" s="22"/>
    </row>
    <row r="706" spans="1:4" x14ac:dyDescent="0.25">
      <c r="A706" s="29" t="s">
        <v>1505</v>
      </c>
      <c r="B706" s="30" t="s">
        <v>1506</v>
      </c>
      <c r="C706" s="30" t="s">
        <v>12</v>
      </c>
      <c r="D706" s="22"/>
    </row>
    <row r="707" spans="1:4" x14ac:dyDescent="0.25">
      <c r="A707" s="29" t="s">
        <v>1509</v>
      </c>
      <c r="B707" s="30" t="s">
        <v>1510</v>
      </c>
      <c r="C707" s="30" t="s">
        <v>12</v>
      </c>
      <c r="D707" s="22"/>
    </row>
    <row r="708" spans="1:4" x14ac:dyDescent="0.25">
      <c r="A708" s="29" t="s">
        <v>1511</v>
      </c>
      <c r="B708" s="30" t="s">
        <v>1512</v>
      </c>
      <c r="C708" s="30" t="s">
        <v>12</v>
      </c>
      <c r="D708" s="22"/>
    </row>
    <row r="709" spans="1:4" x14ac:dyDescent="0.25">
      <c r="A709" s="29" t="s">
        <v>6053</v>
      </c>
      <c r="B709" s="30" t="s">
        <v>6054</v>
      </c>
      <c r="C709" s="30" t="s">
        <v>12</v>
      </c>
      <c r="D709" s="22"/>
    </row>
    <row r="710" spans="1:4" x14ac:dyDescent="0.25">
      <c r="A710" s="29" t="s">
        <v>6055</v>
      </c>
      <c r="B710" s="30" t="s">
        <v>6056</v>
      </c>
      <c r="C710" s="30" t="s">
        <v>12</v>
      </c>
      <c r="D710" s="22"/>
    </row>
    <row r="711" spans="1:4" x14ac:dyDescent="0.25">
      <c r="A711" s="29" t="s">
        <v>1513</v>
      </c>
      <c r="B711" s="30" t="s">
        <v>1514</v>
      </c>
      <c r="C711" s="30" t="s">
        <v>12</v>
      </c>
      <c r="D711" s="22"/>
    </row>
    <row r="712" spans="1:4" x14ac:dyDescent="0.25">
      <c r="A712" s="29" t="s">
        <v>1515</v>
      </c>
      <c r="B712" s="30" t="s">
        <v>1516</v>
      </c>
      <c r="C712" s="30" t="s">
        <v>12</v>
      </c>
      <c r="D712" s="22"/>
    </row>
    <row r="713" spans="1:4" x14ac:dyDescent="0.25">
      <c r="A713" s="29" t="s">
        <v>1517</v>
      </c>
      <c r="B713" s="30" t="s">
        <v>1518</v>
      </c>
      <c r="C713" s="30" t="s">
        <v>12</v>
      </c>
      <c r="D713" s="22"/>
    </row>
    <row r="714" spans="1:4" x14ac:dyDescent="0.25">
      <c r="A714" s="29" t="s">
        <v>1519</v>
      </c>
      <c r="B714" s="30" t="s">
        <v>1520</v>
      </c>
      <c r="C714" s="30" t="s">
        <v>12</v>
      </c>
      <c r="D714" s="22"/>
    </row>
    <row r="715" spans="1:4" x14ac:dyDescent="0.25">
      <c r="A715" s="29" t="s">
        <v>6057</v>
      </c>
      <c r="B715" s="30" t="s">
        <v>6058</v>
      </c>
      <c r="C715" s="30" t="s">
        <v>12</v>
      </c>
      <c r="D715" s="22"/>
    </row>
    <row r="716" spans="1:4" x14ac:dyDescent="0.25">
      <c r="A716" s="29" t="s">
        <v>1521</v>
      </c>
      <c r="B716" s="30" t="s">
        <v>1522</v>
      </c>
      <c r="C716" s="30" t="s">
        <v>12</v>
      </c>
      <c r="D716" s="22"/>
    </row>
    <row r="717" spans="1:4" x14ac:dyDescent="0.25">
      <c r="A717" s="29" t="s">
        <v>6059</v>
      </c>
      <c r="B717" s="30" t="s">
        <v>1524</v>
      </c>
      <c r="C717" s="30" t="s">
        <v>12</v>
      </c>
      <c r="D717" s="22"/>
    </row>
    <row r="718" spans="1:4" x14ac:dyDescent="0.25">
      <c r="A718" s="29" t="s">
        <v>6060</v>
      </c>
      <c r="B718" s="30" t="s">
        <v>6061</v>
      </c>
      <c r="C718" s="30" t="s">
        <v>12</v>
      </c>
      <c r="D718" s="22"/>
    </row>
    <row r="719" spans="1:4" x14ac:dyDescent="0.25">
      <c r="A719" s="29" t="s">
        <v>1525</v>
      </c>
      <c r="B719" s="30" t="s">
        <v>1526</v>
      </c>
      <c r="C719" s="30" t="s">
        <v>12</v>
      </c>
      <c r="D719" s="22"/>
    </row>
    <row r="720" spans="1:4" x14ac:dyDescent="0.25">
      <c r="A720" s="29" t="s">
        <v>1527</v>
      </c>
      <c r="B720" s="30" t="s">
        <v>1528</v>
      </c>
      <c r="C720" s="30" t="s">
        <v>12</v>
      </c>
      <c r="D720" s="22"/>
    </row>
    <row r="721" spans="1:4" x14ac:dyDescent="0.25">
      <c r="A721" s="29" t="s">
        <v>1529</v>
      </c>
      <c r="B721" s="30" t="s">
        <v>1530</v>
      </c>
      <c r="C721" s="30" t="s">
        <v>12</v>
      </c>
      <c r="D721" s="22"/>
    </row>
    <row r="722" spans="1:4" x14ac:dyDescent="0.25">
      <c r="A722" s="29" t="s">
        <v>1531</v>
      </c>
      <c r="B722" s="30" t="s">
        <v>1532</v>
      </c>
      <c r="C722" s="30" t="s">
        <v>12</v>
      </c>
      <c r="D722" s="22"/>
    </row>
    <row r="723" spans="1:4" x14ac:dyDescent="0.25">
      <c r="A723" s="29" t="s">
        <v>1533</v>
      </c>
      <c r="B723" s="30" t="s">
        <v>1534</v>
      </c>
      <c r="C723" s="30" t="s">
        <v>12</v>
      </c>
      <c r="D723" s="22"/>
    </row>
    <row r="724" spans="1:4" x14ac:dyDescent="0.25">
      <c r="A724" s="29" t="s">
        <v>1535</v>
      </c>
      <c r="B724" s="30" t="s">
        <v>1536</v>
      </c>
      <c r="C724" s="30" t="s">
        <v>12</v>
      </c>
      <c r="D724" s="22"/>
    </row>
    <row r="725" spans="1:4" x14ac:dyDescent="0.25">
      <c r="A725" s="29" t="s">
        <v>1537</v>
      </c>
      <c r="B725" s="30" t="s">
        <v>1538</v>
      </c>
      <c r="C725" s="30" t="s">
        <v>12</v>
      </c>
      <c r="D725" s="22"/>
    </row>
    <row r="726" spans="1:4" x14ac:dyDescent="0.25">
      <c r="A726" s="29" t="s">
        <v>1541</v>
      </c>
      <c r="B726" s="30" t="s">
        <v>1542</v>
      </c>
      <c r="C726" s="30" t="s">
        <v>12</v>
      </c>
      <c r="D726" s="22"/>
    </row>
    <row r="727" spans="1:4" x14ac:dyDescent="0.25">
      <c r="A727" s="29" t="s">
        <v>1543</v>
      </c>
      <c r="B727" s="30" t="s">
        <v>1544</v>
      </c>
      <c r="C727" s="30" t="s">
        <v>12</v>
      </c>
      <c r="D727" s="22"/>
    </row>
    <row r="728" spans="1:4" x14ac:dyDescent="0.25">
      <c r="A728" s="29" t="s">
        <v>1545</v>
      </c>
      <c r="B728" s="30" t="s">
        <v>1546</v>
      </c>
      <c r="C728" s="30" t="s">
        <v>12</v>
      </c>
      <c r="D728" s="22"/>
    </row>
    <row r="729" spans="1:4" x14ac:dyDescent="0.25">
      <c r="A729" s="29" t="s">
        <v>1547</v>
      </c>
      <c r="B729" s="30" t="s">
        <v>1548</v>
      </c>
      <c r="C729" s="30" t="s">
        <v>12</v>
      </c>
      <c r="D729" s="22"/>
    </row>
    <row r="730" spans="1:4" x14ac:dyDescent="0.25">
      <c r="A730" s="29" t="s">
        <v>1549</v>
      </c>
      <c r="B730" s="30" t="s">
        <v>1550</v>
      </c>
      <c r="C730" s="30" t="s">
        <v>12</v>
      </c>
      <c r="D730" s="22"/>
    </row>
    <row r="731" spans="1:4" x14ac:dyDescent="0.25">
      <c r="A731" s="29" t="s">
        <v>6062</v>
      </c>
      <c r="B731" s="30" t="s">
        <v>6063</v>
      </c>
      <c r="C731" s="30" t="s">
        <v>12</v>
      </c>
      <c r="D731" s="22"/>
    </row>
    <row r="732" spans="1:4" x14ac:dyDescent="0.25">
      <c r="A732" s="29" t="s">
        <v>1551</v>
      </c>
      <c r="B732" s="30" t="s">
        <v>1552</v>
      </c>
      <c r="C732" s="30" t="s">
        <v>12</v>
      </c>
      <c r="D732" s="22"/>
    </row>
    <row r="733" spans="1:4" x14ac:dyDescent="0.25">
      <c r="A733" s="29" t="s">
        <v>1553</v>
      </c>
      <c r="B733" s="30" t="s">
        <v>1554</v>
      </c>
      <c r="C733" s="30" t="s">
        <v>12</v>
      </c>
      <c r="D733" s="22"/>
    </row>
    <row r="734" spans="1:4" x14ac:dyDescent="0.25">
      <c r="A734" s="29" t="s">
        <v>1555</v>
      </c>
      <c r="B734" s="30" t="s">
        <v>1556</v>
      </c>
      <c r="C734" s="30" t="s">
        <v>12</v>
      </c>
      <c r="D734" s="22"/>
    </row>
    <row r="735" spans="1:4" x14ac:dyDescent="0.25">
      <c r="A735" s="29" t="s">
        <v>1557</v>
      </c>
      <c r="B735" s="30" t="s">
        <v>1558</v>
      </c>
      <c r="C735" s="30" t="s">
        <v>12</v>
      </c>
      <c r="D735" s="22"/>
    </row>
    <row r="736" spans="1:4" x14ac:dyDescent="0.25">
      <c r="A736" s="29" t="s">
        <v>1559</v>
      </c>
      <c r="B736" s="30" t="s">
        <v>1560</v>
      </c>
      <c r="C736" s="30" t="s">
        <v>12</v>
      </c>
      <c r="D736" s="22"/>
    </row>
    <row r="737" spans="1:4" x14ac:dyDescent="0.25">
      <c r="A737" s="29" t="s">
        <v>1561</v>
      </c>
      <c r="B737" s="30" t="s">
        <v>1562</v>
      </c>
      <c r="C737" s="30" t="s">
        <v>12</v>
      </c>
      <c r="D737" s="22"/>
    </row>
    <row r="738" spans="1:4" x14ac:dyDescent="0.25">
      <c r="A738" s="29" t="s">
        <v>1563</v>
      </c>
      <c r="B738" s="30" t="s">
        <v>1564</v>
      </c>
      <c r="C738" s="30" t="s">
        <v>12</v>
      </c>
      <c r="D738" s="22"/>
    </row>
    <row r="739" spans="1:4" x14ac:dyDescent="0.25">
      <c r="A739" s="29" t="s">
        <v>1565</v>
      </c>
      <c r="B739" s="30" t="s">
        <v>1566</v>
      </c>
      <c r="C739" s="30" t="s">
        <v>12</v>
      </c>
      <c r="D739" s="22"/>
    </row>
    <row r="740" spans="1:4" x14ac:dyDescent="0.25">
      <c r="A740" s="29" t="s">
        <v>1567</v>
      </c>
      <c r="B740" s="30" t="s">
        <v>1568</v>
      </c>
      <c r="C740" s="30" t="s">
        <v>12</v>
      </c>
      <c r="D740" s="22"/>
    </row>
    <row r="741" spans="1:4" x14ac:dyDescent="0.25">
      <c r="A741" s="29" t="s">
        <v>1569</v>
      </c>
      <c r="B741" s="30" t="s">
        <v>1570</v>
      </c>
      <c r="C741" s="30" t="s">
        <v>12</v>
      </c>
      <c r="D741" s="22"/>
    </row>
    <row r="742" spans="1:4" x14ac:dyDescent="0.25">
      <c r="A742" s="29" t="s">
        <v>1571</v>
      </c>
      <c r="B742" s="30" t="s">
        <v>1572</v>
      </c>
      <c r="C742" s="30" t="s">
        <v>12</v>
      </c>
      <c r="D742" s="22"/>
    </row>
    <row r="743" spans="1:4" x14ac:dyDescent="0.25">
      <c r="A743" s="29" t="s">
        <v>1573</v>
      </c>
      <c r="B743" s="30" t="s">
        <v>1574</v>
      </c>
      <c r="C743" s="30" t="s">
        <v>12</v>
      </c>
      <c r="D743" s="22"/>
    </row>
    <row r="744" spans="1:4" x14ac:dyDescent="0.25">
      <c r="A744" s="29" t="s">
        <v>1575</v>
      </c>
      <c r="B744" s="30" t="s">
        <v>1576</v>
      </c>
      <c r="C744" s="30" t="s">
        <v>12</v>
      </c>
      <c r="D744" s="22"/>
    </row>
    <row r="745" spans="1:4" x14ac:dyDescent="0.25">
      <c r="A745" s="29" t="s">
        <v>1577</v>
      </c>
      <c r="B745" s="30" t="s">
        <v>1578</v>
      </c>
      <c r="C745" s="30" t="s">
        <v>12</v>
      </c>
      <c r="D745" s="22"/>
    </row>
    <row r="746" spans="1:4" x14ac:dyDescent="0.25">
      <c r="A746" s="29" t="s">
        <v>1579</v>
      </c>
      <c r="B746" s="30" t="s">
        <v>1580</v>
      </c>
      <c r="C746" s="30" t="s">
        <v>12</v>
      </c>
      <c r="D746" s="22"/>
    </row>
    <row r="747" spans="1:4" x14ac:dyDescent="0.25">
      <c r="A747" s="29" t="s">
        <v>1581</v>
      </c>
      <c r="B747" s="30" t="s">
        <v>1582</v>
      </c>
      <c r="C747" s="30" t="s">
        <v>12</v>
      </c>
      <c r="D747" s="22"/>
    </row>
    <row r="748" spans="1:4" x14ac:dyDescent="0.25">
      <c r="A748" s="29" t="s">
        <v>1583</v>
      </c>
      <c r="B748" s="30" t="s">
        <v>1584</v>
      </c>
      <c r="C748" s="30" t="s">
        <v>12</v>
      </c>
      <c r="D748" s="22"/>
    </row>
    <row r="749" spans="1:4" x14ac:dyDescent="0.25">
      <c r="A749" s="29" t="s">
        <v>1585</v>
      </c>
      <c r="B749" s="30" t="s">
        <v>1586</v>
      </c>
      <c r="C749" s="30" t="s">
        <v>12</v>
      </c>
      <c r="D749" s="22"/>
    </row>
    <row r="750" spans="1:4" x14ac:dyDescent="0.25">
      <c r="A750" s="29" t="s">
        <v>1587</v>
      </c>
      <c r="B750" s="30" t="s">
        <v>1588</v>
      </c>
      <c r="C750" s="30" t="s">
        <v>12</v>
      </c>
      <c r="D750" s="22"/>
    </row>
    <row r="751" spans="1:4" x14ac:dyDescent="0.25">
      <c r="A751" s="29" t="s">
        <v>1589</v>
      </c>
      <c r="B751" s="30" t="s">
        <v>1590</v>
      </c>
      <c r="C751" s="30" t="s">
        <v>12</v>
      </c>
      <c r="D751" s="22"/>
    </row>
    <row r="752" spans="1:4" x14ac:dyDescent="0.25">
      <c r="A752" s="29" t="s">
        <v>1591</v>
      </c>
      <c r="B752" s="30" t="s">
        <v>1592</v>
      </c>
      <c r="C752" s="30" t="s">
        <v>12</v>
      </c>
      <c r="D752" s="22"/>
    </row>
    <row r="753" spans="1:4" x14ac:dyDescent="0.25">
      <c r="A753" s="29" t="s">
        <v>1593</v>
      </c>
      <c r="B753" s="30" t="s">
        <v>1594</v>
      </c>
      <c r="C753" s="30" t="s">
        <v>12</v>
      </c>
      <c r="D753" s="22"/>
    </row>
    <row r="754" spans="1:4" x14ac:dyDescent="0.25">
      <c r="A754" s="29" t="s">
        <v>1595</v>
      </c>
      <c r="B754" s="30" t="s">
        <v>1596</v>
      </c>
      <c r="C754" s="30" t="s">
        <v>12</v>
      </c>
      <c r="D754" s="22"/>
    </row>
    <row r="755" spans="1:4" x14ac:dyDescent="0.25">
      <c r="A755" s="29" t="s">
        <v>1599</v>
      </c>
      <c r="B755" s="30" t="s">
        <v>1600</v>
      </c>
      <c r="C755" s="30" t="s">
        <v>12</v>
      </c>
      <c r="D755" s="22"/>
    </row>
    <row r="756" spans="1:4" x14ac:dyDescent="0.25">
      <c r="A756" s="29" t="s">
        <v>1601</v>
      </c>
      <c r="B756" s="30" t="s">
        <v>1602</v>
      </c>
      <c r="C756" s="30" t="s">
        <v>12</v>
      </c>
      <c r="D756" s="22"/>
    </row>
    <row r="757" spans="1:4" x14ac:dyDescent="0.25">
      <c r="A757" s="29" t="s">
        <v>1603</v>
      </c>
      <c r="B757" s="30" t="s">
        <v>1604</v>
      </c>
      <c r="C757" s="30" t="s">
        <v>12</v>
      </c>
      <c r="D757" s="22"/>
    </row>
    <row r="758" spans="1:4" x14ac:dyDescent="0.25">
      <c r="A758" s="29" t="s">
        <v>1605</v>
      </c>
      <c r="B758" s="30" t="s">
        <v>1606</v>
      </c>
      <c r="C758" s="30" t="s">
        <v>12</v>
      </c>
      <c r="D758" s="22"/>
    </row>
    <row r="759" spans="1:4" x14ac:dyDescent="0.25">
      <c r="A759" s="29" t="s">
        <v>1607</v>
      </c>
      <c r="B759" s="30" t="s">
        <v>1608</v>
      </c>
      <c r="C759" s="30" t="s">
        <v>12</v>
      </c>
      <c r="D759" s="22"/>
    </row>
    <row r="760" spans="1:4" x14ac:dyDescent="0.25">
      <c r="A760" s="29" t="s">
        <v>1609</v>
      </c>
      <c r="B760" s="30" t="s">
        <v>1610</v>
      </c>
      <c r="C760" s="30" t="s">
        <v>12</v>
      </c>
      <c r="D760" s="22"/>
    </row>
    <row r="761" spans="1:4" x14ac:dyDescent="0.25">
      <c r="A761" s="29" t="s">
        <v>1611</v>
      </c>
      <c r="B761" s="30" t="s">
        <v>1612</v>
      </c>
      <c r="C761" s="30" t="s">
        <v>12</v>
      </c>
      <c r="D761" s="22"/>
    </row>
    <row r="762" spans="1:4" x14ac:dyDescent="0.25">
      <c r="A762" s="29" t="s">
        <v>1613</v>
      </c>
      <c r="B762" s="30" t="s">
        <v>1614</v>
      </c>
      <c r="C762" s="30" t="s">
        <v>12</v>
      </c>
      <c r="D762" s="22"/>
    </row>
    <row r="763" spans="1:4" x14ac:dyDescent="0.25">
      <c r="A763" s="29" t="s">
        <v>1615</v>
      </c>
      <c r="B763" s="30" t="s">
        <v>1616</v>
      </c>
      <c r="C763" s="30" t="s">
        <v>12</v>
      </c>
      <c r="D763" s="22"/>
    </row>
    <row r="764" spans="1:4" x14ac:dyDescent="0.25">
      <c r="A764" s="29" t="s">
        <v>1617</v>
      </c>
      <c r="B764" s="30" t="s">
        <v>1618</v>
      </c>
      <c r="C764" s="30" t="s">
        <v>12</v>
      </c>
      <c r="D764" s="22"/>
    </row>
    <row r="765" spans="1:4" x14ac:dyDescent="0.25">
      <c r="A765" s="29" t="s">
        <v>1619</v>
      </c>
      <c r="B765" s="30" t="s">
        <v>1620</v>
      </c>
      <c r="C765" s="30" t="s">
        <v>12</v>
      </c>
      <c r="D765" s="22"/>
    </row>
    <row r="766" spans="1:4" x14ac:dyDescent="0.25">
      <c r="A766" s="29" t="s">
        <v>1621</v>
      </c>
      <c r="B766" s="30" t="s">
        <v>1622</v>
      </c>
      <c r="C766" s="30" t="s">
        <v>12</v>
      </c>
      <c r="D766" s="22"/>
    </row>
    <row r="767" spans="1:4" x14ac:dyDescent="0.25">
      <c r="A767" s="29" t="s">
        <v>1625</v>
      </c>
      <c r="B767" s="30" t="s">
        <v>1626</v>
      </c>
      <c r="C767" s="30" t="s">
        <v>12</v>
      </c>
      <c r="D767" s="22"/>
    </row>
    <row r="768" spans="1:4" x14ac:dyDescent="0.25">
      <c r="A768" s="29" t="s">
        <v>1627</v>
      </c>
      <c r="B768" s="30" t="s">
        <v>1628</v>
      </c>
      <c r="C768" s="30" t="s">
        <v>12</v>
      </c>
      <c r="D768" s="22"/>
    </row>
    <row r="769" spans="1:4" x14ac:dyDescent="0.25">
      <c r="A769" s="29" t="s">
        <v>1629</v>
      </c>
      <c r="B769" s="30" t="s">
        <v>1630</v>
      </c>
      <c r="C769" s="30" t="s">
        <v>12</v>
      </c>
      <c r="D769" s="22"/>
    </row>
    <row r="770" spans="1:4" x14ac:dyDescent="0.25">
      <c r="A770" s="29" t="s">
        <v>6064</v>
      </c>
      <c r="B770" s="30" t="s">
        <v>6065</v>
      </c>
      <c r="C770" s="30" t="s">
        <v>12</v>
      </c>
      <c r="D770" s="22"/>
    </row>
    <row r="771" spans="1:4" x14ac:dyDescent="0.25">
      <c r="A771" s="29" t="s">
        <v>1635</v>
      </c>
      <c r="B771" s="30" t="s">
        <v>1636</v>
      </c>
      <c r="C771" s="30" t="s">
        <v>12</v>
      </c>
      <c r="D771" s="22"/>
    </row>
    <row r="772" spans="1:4" x14ac:dyDescent="0.25">
      <c r="A772" s="29" t="s">
        <v>1637</v>
      </c>
      <c r="B772" s="30" t="s">
        <v>1638</v>
      </c>
      <c r="C772" s="30" t="s">
        <v>12</v>
      </c>
      <c r="D772" s="22"/>
    </row>
    <row r="773" spans="1:4" x14ac:dyDescent="0.25">
      <c r="A773" s="29" t="s">
        <v>1639</v>
      </c>
      <c r="B773" s="30" t="s">
        <v>1640</v>
      </c>
      <c r="C773" s="30" t="s">
        <v>12</v>
      </c>
      <c r="D773" s="22"/>
    </row>
    <row r="774" spans="1:4" x14ac:dyDescent="0.25">
      <c r="A774" s="29" t="s">
        <v>1641</v>
      </c>
      <c r="B774" s="30" t="s">
        <v>1642</v>
      </c>
      <c r="C774" s="30" t="s">
        <v>12</v>
      </c>
      <c r="D774" s="22"/>
    </row>
    <row r="775" spans="1:4" x14ac:dyDescent="0.25">
      <c r="A775" s="29" t="s">
        <v>1643</v>
      </c>
      <c r="B775" s="30" t="s">
        <v>1644</v>
      </c>
      <c r="C775" s="30" t="s">
        <v>12</v>
      </c>
      <c r="D775" s="22"/>
    </row>
    <row r="776" spans="1:4" x14ac:dyDescent="0.25">
      <c r="A776" s="29" t="s">
        <v>1645</v>
      </c>
      <c r="B776" s="30" t="s">
        <v>1646</v>
      </c>
      <c r="C776" s="30" t="s">
        <v>12</v>
      </c>
      <c r="D776" s="22"/>
    </row>
    <row r="777" spans="1:4" x14ac:dyDescent="0.25">
      <c r="A777" s="29" t="s">
        <v>1647</v>
      </c>
      <c r="B777" s="30" t="s">
        <v>1648</v>
      </c>
      <c r="C777" s="30" t="s">
        <v>12</v>
      </c>
      <c r="D777" s="22"/>
    </row>
    <row r="778" spans="1:4" x14ac:dyDescent="0.25">
      <c r="A778" s="29" t="s">
        <v>1649</v>
      </c>
      <c r="B778" s="30" t="s">
        <v>1650</v>
      </c>
      <c r="C778" s="30" t="s">
        <v>12</v>
      </c>
      <c r="D778" s="22"/>
    </row>
    <row r="779" spans="1:4" x14ac:dyDescent="0.25">
      <c r="A779" s="29" t="s">
        <v>1651</v>
      </c>
      <c r="B779" s="30" t="s">
        <v>1652</v>
      </c>
      <c r="C779" s="30" t="s">
        <v>12</v>
      </c>
      <c r="D779" s="22"/>
    </row>
    <row r="780" spans="1:4" x14ac:dyDescent="0.25">
      <c r="A780" s="29" t="s">
        <v>1653</v>
      </c>
      <c r="B780" s="30" t="s">
        <v>1654</v>
      </c>
      <c r="C780" s="30" t="s">
        <v>12</v>
      </c>
      <c r="D780" s="22"/>
    </row>
    <row r="781" spans="1:4" x14ac:dyDescent="0.25">
      <c r="A781" s="29" t="s">
        <v>1655</v>
      </c>
      <c r="B781" s="30" t="s">
        <v>1656</v>
      </c>
      <c r="C781" s="30" t="s">
        <v>12</v>
      </c>
      <c r="D781" s="22"/>
    </row>
    <row r="782" spans="1:4" x14ac:dyDescent="0.25">
      <c r="A782" s="29" t="s">
        <v>1657</v>
      </c>
      <c r="B782" s="30" t="s">
        <v>1658</v>
      </c>
      <c r="C782" s="30" t="s">
        <v>12</v>
      </c>
      <c r="D782" s="22"/>
    </row>
    <row r="783" spans="1:4" x14ac:dyDescent="0.25">
      <c r="A783" s="29" t="s">
        <v>1659</v>
      </c>
      <c r="B783" s="30" t="s">
        <v>1660</v>
      </c>
      <c r="C783" s="30" t="s">
        <v>12</v>
      </c>
      <c r="D783" s="22"/>
    </row>
    <row r="784" spans="1:4" x14ac:dyDescent="0.25">
      <c r="A784" s="29" t="s">
        <v>1661</v>
      </c>
      <c r="B784" s="30" t="s">
        <v>1662</v>
      </c>
      <c r="C784" s="30" t="s">
        <v>12</v>
      </c>
      <c r="D784" s="22"/>
    </row>
    <row r="785" spans="1:4" x14ac:dyDescent="0.25">
      <c r="A785" s="29" t="s">
        <v>1663</v>
      </c>
      <c r="B785" s="30" t="s">
        <v>1664</v>
      </c>
      <c r="C785" s="30" t="s">
        <v>12</v>
      </c>
      <c r="D785" s="22"/>
    </row>
    <row r="786" spans="1:4" x14ac:dyDescent="0.25">
      <c r="A786" s="29" t="s">
        <v>1665</v>
      </c>
      <c r="B786" s="30" t="s">
        <v>1666</v>
      </c>
      <c r="C786" s="30" t="s">
        <v>12</v>
      </c>
      <c r="D786" s="22"/>
    </row>
    <row r="787" spans="1:4" x14ac:dyDescent="0.25">
      <c r="A787" s="29" t="s">
        <v>1667</v>
      </c>
      <c r="B787" s="30" t="s">
        <v>1668</v>
      </c>
      <c r="C787" s="30" t="s">
        <v>12</v>
      </c>
      <c r="D787" s="22"/>
    </row>
    <row r="788" spans="1:4" x14ac:dyDescent="0.25">
      <c r="A788" s="29" t="s">
        <v>1669</v>
      </c>
      <c r="B788" s="30" t="s">
        <v>1670</v>
      </c>
      <c r="C788" s="30" t="s">
        <v>12</v>
      </c>
      <c r="D788" s="22"/>
    </row>
    <row r="789" spans="1:4" x14ac:dyDescent="0.25">
      <c r="A789" s="29" t="s">
        <v>1671</v>
      </c>
      <c r="B789" s="30" t="s">
        <v>1672</v>
      </c>
      <c r="C789" s="30" t="s">
        <v>12</v>
      </c>
      <c r="D789" s="22"/>
    </row>
    <row r="790" spans="1:4" x14ac:dyDescent="0.25">
      <c r="A790" s="29" t="s">
        <v>1673</v>
      </c>
      <c r="B790" s="30" t="s">
        <v>1674</v>
      </c>
      <c r="C790" s="30" t="s">
        <v>12</v>
      </c>
      <c r="D790" s="22"/>
    </row>
    <row r="791" spans="1:4" x14ac:dyDescent="0.25">
      <c r="A791" s="29" t="s">
        <v>1675</v>
      </c>
      <c r="B791" s="30" t="s">
        <v>1676</v>
      </c>
      <c r="C791" s="30" t="s">
        <v>12</v>
      </c>
      <c r="D791" s="22"/>
    </row>
    <row r="792" spans="1:4" x14ac:dyDescent="0.25">
      <c r="A792" s="29" t="s">
        <v>1677</v>
      </c>
      <c r="B792" s="30" t="s">
        <v>1678</v>
      </c>
      <c r="C792" s="30" t="s">
        <v>12</v>
      </c>
      <c r="D792" s="22"/>
    </row>
    <row r="793" spans="1:4" x14ac:dyDescent="0.25">
      <c r="A793" s="29" t="s">
        <v>6066</v>
      </c>
      <c r="B793" s="30" t="s">
        <v>6067</v>
      </c>
      <c r="C793" s="30" t="s">
        <v>12</v>
      </c>
      <c r="D793" s="22"/>
    </row>
    <row r="794" spans="1:4" x14ac:dyDescent="0.25">
      <c r="A794" s="29" t="s">
        <v>1679</v>
      </c>
      <c r="B794" s="30" t="s">
        <v>1680</v>
      </c>
      <c r="C794" s="30" t="s">
        <v>12</v>
      </c>
      <c r="D794" s="22"/>
    </row>
    <row r="795" spans="1:4" x14ac:dyDescent="0.25">
      <c r="A795" s="29" t="s">
        <v>1681</v>
      </c>
      <c r="B795" s="30" t="s">
        <v>1682</v>
      </c>
      <c r="C795" s="30" t="s">
        <v>12</v>
      </c>
      <c r="D795" s="22"/>
    </row>
    <row r="796" spans="1:4" x14ac:dyDescent="0.25">
      <c r="A796" s="29" t="s">
        <v>1683</v>
      </c>
      <c r="B796" s="30" t="s">
        <v>1684</v>
      </c>
      <c r="C796" s="30" t="s">
        <v>12</v>
      </c>
      <c r="D796" s="22"/>
    </row>
    <row r="797" spans="1:4" x14ac:dyDescent="0.25">
      <c r="A797" s="29" t="s">
        <v>6068</v>
      </c>
      <c r="B797" s="30" t="s">
        <v>6069</v>
      </c>
      <c r="C797" s="30" t="s">
        <v>12</v>
      </c>
      <c r="D797" s="22"/>
    </row>
    <row r="798" spans="1:4" x14ac:dyDescent="0.25">
      <c r="A798" s="29" t="s">
        <v>1687</v>
      </c>
      <c r="B798" s="30" t="s">
        <v>1688</v>
      </c>
      <c r="C798" s="30" t="s">
        <v>12</v>
      </c>
      <c r="D798" s="22"/>
    </row>
    <row r="799" spans="1:4" x14ac:dyDescent="0.25">
      <c r="A799" s="29" t="s">
        <v>1689</v>
      </c>
      <c r="B799" s="30" t="s">
        <v>1690</v>
      </c>
      <c r="C799" s="30" t="s">
        <v>12</v>
      </c>
      <c r="D799" s="22"/>
    </row>
    <row r="800" spans="1:4" x14ac:dyDescent="0.25">
      <c r="A800" s="29" t="s">
        <v>1691</v>
      </c>
      <c r="B800" s="30" t="s">
        <v>1692</v>
      </c>
      <c r="C800" s="30" t="s">
        <v>12</v>
      </c>
      <c r="D800" s="22"/>
    </row>
    <row r="801" spans="1:4" x14ac:dyDescent="0.25">
      <c r="A801" s="29" t="s">
        <v>1693</v>
      </c>
      <c r="B801" s="30" t="s">
        <v>1694</v>
      </c>
      <c r="C801" s="30" t="s">
        <v>12</v>
      </c>
      <c r="D801" s="22"/>
    </row>
    <row r="802" spans="1:4" x14ac:dyDescent="0.25">
      <c r="A802" s="29" t="s">
        <v>1695</v>
      </c>
      <c r="B802" s="30" t="s">
        <v>1696</v>
      </c>
      <c r="C802" s="30" t="s">
        <v>12</v>
      </c>
      <c r="D802" s="22"/>
    </row>
    <row r="803" spans="1:4" x14ac:dyDescent="0.25">
      <c r="A803" s="29" t="s">
        <v>1697</v>
      </c>
      <c r="B803" s="30" t="s">
        <v>1698</v>
      </c>
      <c r="C803" s="30" t="s">
        <v>12</v>
      </c>
      <c r="D803" s="22"/>
    </row>
    <row r="804" spans="1:4" x14ac:dyDescent="0.25">
      <c r="A804" s="29" t="s">
        <v>1699</v>
      </c>
      <c r="B804" s="30" t="s">
        <v>1700</v>
      </c>
      <c r="C804" s="30" t="s">
        <v>12</v>
      </c>
      <c r="D804" s="22"/>
    </row>
    <row r="805" spans="1:4" x14ac:dyDescent="0.25">
      <c r="A805" s="29" t="s">
        <v>6070</v>
      </c>
      <c r="B805" s="30" t="s">
        <v>6071</v>
      </c>
      <c r="C805" s="30" t="s">
        <v>12</v>
      </c>
      <c r="D805" s="22"/>
    </row>
    <row r="806" spans="1:4" x14ac:dyDescent="0.25">
      <c r="A806" s="29" t="s">
        <v>1701</v>
      </c>
      <c r="B806" s="30" t="s">
        <v>1702</v>
      </c>
      <c r="C806" s="30" t="s">
        <v>12</v>
      </c>
      <c r="D806" s="22"/>
    </row>
    <row r="807" spans="1:4" x14ac:dyDescent="0.25">
      <c r="A807" s="29" t="s">
        <v>1703</v>
      </c>
      <c r="B807" s="30" t="s">
        <v>1704</v>
      </c>
      <c r="C807" s="30" t="s">
        <v>12</v>
      </c>
      <c r="D807" s="22"/>
    </row>
    <row r="808" spans="1:4" x14ac:dyDescent="0.25">
      <c r="A808" s="29" t="s">
        <v>1707</v>
      </c>
      <c r="B808" s="30" t="s">
        <v>1708</v>
      </c>
      <c r="C808" s="30" t="s">
        <v>12</v>
      </c>
      <c r="D808" s="22"/>
    </row>
    <row r="809" spans="1:4" x14ac:dyDescent="0.25">
      <c r="A809" s="29" t="s">
        <v>1711</v>
      </c>
      <c r="B809" s="30" t="s">
        <v>1712</v>
      </c>
      <c r="C809" s="30" t="s">
        <v>12</v>
      </c>
      <c r="D809" s="22"/>
    </row>
    <row r="810" spans="1:4" x14ac:dyDescent="0.25">
      <c r="A810" s="29" t="s">
        <v>1713</v>
      </c>
      <c r="B810" s="30" t="s">
        <v>1714</v>
      </c>
      <c r="C810" s="30" t="s">
        <v>12</v>
      </c>
      <c r="D810" s="22"/>
    </row>
    <row r="811" spans="1:4" x14ac:dyDescent="0.25">
      <c r="A811" s="29" t="s">
        <v>1715</v>
      </c>
      <c r="B811" s="30" t="s">
        <v>1716</v>
      </c>
      <c r="C811" s="30" t="s">
        <v>12</v>
      </c>
      <c r="D811" s="22"/>
    </row>
    <row r="812" spans="1:4" x14ac:dyDescent="0.25">
      <c r="A812" s="29" t="s">
        <v>1717</v>
      </c>
      <c r="B812" s="30" t="s">
        <v>1718</v>
      </c>
      <c r="C812" s="30" t="s">
        <v>12</v>
      </c>
      <c r="D812" s="22"/>
    </row>
    <row r="813" spans="1:4" x14ac:dyDescent="0.25">
      <c r="A813" s="29" t="s">
        <v>1719</v>
      </c>
      <c r="B813" s="30" t="s">
        <v>1720</v>
      </c>
      <c r="C813" s="30" t="s">
        <v>12</v>
      </c>
      <c r="D813" s="22"/>
    </row>
    <row r="814" spans="1:4" x14ac:dyDescent="0.25">
      <c r="A814" s="29" t="s">
        <v>1721</v>
      </c>
      <c r="B814" s="30" t="s">
        <v>1722</v>
      </c>
      <c r="C814" s="30" t="s">
        <v>12</v>
      </c>
      <c r="D814" s="22"/>
    </row>
    <row r="815" spans="1:4" x14ac:dyDescent="0.25">
      <c r="A815" s="29" t="s">
        <v>1723</v>
      </c>
      <c r="B815" s="30" t="s">
        <v>1724</v>
      </c>
      <c r="C815" s="30" t="s">
        <v>12</v>
      </c>
      <c r="D815" s="22"/>
    </row>
    <row r="816" spans="1:4" x14ac:dyDescent="0.25">
      <c r="A816" s="29" t="s">
        <v>1725</v>
      </c>
      <c r="B816" s="30" t="s">
        <v>1726</v>
      </c>
      <c r="C816" s="30" t="s">
        <v>12</v>
      </c>
      <c r="D816" s="22"/>
    </row>
    <row r="817" spans="1:4" x14ac:dyDescent="0.25">
      <c r="A817" s="29" t="s">
        <v>1727</v>
      </c>
      <c r="B817" s="30" t="s">
        <v>1728</v>
      </c>
      <c r="C817" s="30" t="s">
        <v>12</v>
      </c>
      <c r="D817" s="22"/>
    </row>
    <row r="818" spans="1:4" x14ac:dyDescent="0.25">
      <c r="A818" s="29" t="s">
        <v>1729</v>
      </c>
      <c r="B818" s="30" t="s">
        <v>1730</v>
      </c>
      <c r="C818" s="30" t="s">
        <v>12</v>
      </c>
      <c r="D818" s="22"/>
    </row>
    <row r="819" spans="1:4" x14ac:dyDescent="0.25">
      <c r="A819" s="29" t="s">
        <v>1731</v>
      </c>
      <c r="B819" s="30" t="s">
        <v>1732</v>
      </c>
      <c r="C819" s="30" t="s">
        <v>12</v>
      </c>
      <c r="D819" s="22"/>
    </row>
    <row r="820" spans="1:4" x14ac:dyDescent="0.25">
      <c r="A820" s="29" t="s">
        <v>1733</v>
      </c>
      <c r="B820" s="30" t="s">
        <v>1734</v>
      </c>
      <c r="C820" s="30" t="s">
        <v>12</v>
      </c>
      <c r="D820" s="22"/>
    </row>
    <row r="821" spans="1:4" x14ac:dyDescent="0.25">
      <c r="A821" s="29" t="s">
        <v>6072</v>
      </c>
      <c r="B821" s="30" t="s">
        <v>6073</v>
      </c>
      <c r="C821" s="30" t="s">
        <v>12</v>
      </c>
      <c r="D821" s="22"/>
    </row>
    <row r="822" spans="1:4" x14ac:dyDescent="0.25">
      <c r="A822" s="29" t="s">
        <v>1735</v>
      </c>
      <c r="B822" s="30" t="s">
        <v>1736</v>
      </c>
      <c r="C822" s="30" t="s">
        <v>12</v>
      </c>
      <c r="D822" s="22"/>
    </row>
    <row r="823" spans="1:4" x14ac:dyDescent="0.25">
      <c r="A823" s="29" t="s">
        <v>1737</v>
      </c>
      <c r="B823" s="30" t="s">
        <v>1738</v>
      </c>
      <c r="C823" s="30" t="s">
        <v>12</v>
      </c>
      <c r="D823" s="22"/>
    </row>
    <row r="824" spans="1:4" x14ac:dyDescent="0.25">
      <c r="A824" s="29" t="s">
        <v>1739</v>
      </c>
      <c r="B824" s="30" t="s">
        <v>1740</v>
      </c>
      <c r="C824" s="30" t="s">
        <v>12</v>
      </c>
      <c r="D824" s="22"/>
    </row>
    <row r="825" spans="1:4" x14ac:dyDescent="0.25">
      <c r="A825" s="29" t="s">
        <v>1741</v>
      </c>
      <c r="B825" s="30" t="s">
        <v>1742</v>
      </c>
      <c r="C825" s="30" t="s">
        <v>12</v>
      </c>
      <c r="D825" s="22"/>
    </row>
    <row r="826" spans="1:4" x14ac:dyDescent="0.25">
      <c r="A826" s="29" t="s">
        <v>1743</v>
      </c>
      <c r="B826" s="30" t="s">
        <v>1744</v>
      </c>
      <c r="C826" s="30" t="s">
        <v>12</v>
      </c>
      <c r="D826" s="22"/>
    </row>
    <row r="827" spans="1:4" x14ac:dyDescent="0.25">
      <c r="A827" s="29" t="s">
        <v>1745</v>
      </c>
      <c r="B827" s="30" t="s">
        <v>1746</v>
      </c>
      <c r="C827" s="30" t="s">
        <v>12</v>
      </c>
      <c r="D827" s="22"/>
    </row>
    <row r="828" spans="1:4" x14ac:dyDescent="0.25">
      <c r="A828" s="29" t="s">
        <v>1747</v>
      </c>
      <c r="B828" s="30" t="s">
        <v>1748</v>
      </c>
      <c r="C828" s="30" t="s">
        <v>12</v>
      </c>
      <c r="D828" s="22"/>
    </row>
    <row r="829" spans="1:4" x14ac:dyDescent="0.25">
      <c r="A829" s="29" t="s">
        <v>1749</v>
      </c>
      <c r="B829" s="30" t="s">
        <v>1750</v>
      </c>
      <c r="C829" s="30" t="s">
        <v>12</v>
      </c>
      <c r="D829" s="22"/>
    </row>
    <row r="830" spans="1:4" x14ac:dyDescent="0.25">
      <c r="A830" s="29" t="s">
        <v>1751</v>
      </c>
      <c r="B830" s="30" t="s">
        <v>1752</v>
      </c>
      <c r="C830" s="30" t="s">
        <v>12</v>
      </c>
      <c r="D830" s="22"/>
    </row>
    <row r="831" spans="1:4" x14ac:dyDescent="0.25">
      <c r="A831" s="29" t="s">
        <v>6074</v>
      </c>
      <c r="B831" s="30" t="s">
        <v>6075</v>
      </c>
      <c r="C831" s="30" t="s">
        <v>12</v>
      </c>
      <c r="D831" s="22"/>
    </row>
    <row r="832" spans="1:4" x14ac:dyDescent="0.25">
      <c r="A832" s="29" t="s">
        <v>1753</v>
      </c>
      <c r="B832" s="30" t="s">
        <v>1754</v>
      </c>
      <c r="C832" s="30" t="s">
        <v>12</v>
      </c>
      <c r="D832" s="22"/>
    </row>
    <row r="833" spans="1:4" x14ac:dyDescent="0.25">
      <c r="A833" s="29" t="s">
        <v>1755</v>
      </c>
      <c r="B833" s="30" t="s">
        <v>1756</v>
      </c>
      <c r="C833" s="30" t="s">
        <v>12</v>
      </c>
      <c r="D833" s="22"/>
    </row>
    <row r="834" spans="1:4" x14ac:dyDescent="0.25">
      <c r="A834" s="29" t="s">
        <v>1757</v>
      </c>
      <c r="B834" s="30" t="s">
        <v>1758</v>
      </c>
      <c r="C834" s="30" t="s">
        <v>12</v>
      </c>
      <c r="D834" s="22"/>
    </row>
    <row r="835" spans="1:4" x14ac:dyDescent="0.25">
      <c r="A835" s="29" t="s">
        <v>1759</v>
      </c>
      <c r="B835" s="30" t="s">
        <v>1760</v>
      </c>
      <c r="C835" s="30" t="s">
        <v>12</v>
      </c>
      <c r="D835" s="22"/>
    </row>
    <row r="836" spans="1:4" x14ac:dyDescent="0.25">
      <c r="A836" s="29" t="s">
        <v>1761</v>
      </c>
      <c r="B836" s="30" t="s">
        <v>1762</v>
      </c>
      <c r="C836" s="30" t="s">
        <v>12</v>
      </c>
      <c r="D836" s="22"/>
    </row>
    <row r="837" spans="1:4" x14ac:dyDescent="0.25">
      <c r="A837" s="29" t="s">
        <v>1763</v>
      </c>
      <c r="B837" s="30" t="s">
        <v>1764</v>
      </c>
      <c r="C837" s="30" t="s">
        <v>12</v>
      </c>
      <c r="D837" s="22"/>
    </row>
    <row r="838" spans="1:4" x14ac:dyDescent="0.25">
      <c r="A838" s="29" t="s">
        <v>1765</v>
      </c>
      <c r="B838" s="30" t="s">
        <v>1766</v>
      </c>
      <c r="C838" s="30" t="s">
        <v>12</v>
      </c>
      <c r="D838" s="22"/>
    </row>
    <row r="839" spans="1:4" x14ac:dyDescent="0.25">
      <c r="A839" s="29" t="s">
        <v>1767</v>
      </c>
      <c r="B839" s="30" t="s">
        <v>1768</v>
      </c>
      <c r="C839" s="30" t="s">
        <v>12</v>
      </c>
      <c r="D839" s="22"/>
    </row>
    <row r="840" spans="1:4" x14ac:dyDescent="0.25">
      <c r="A840" s="29" t="s">
        <v>1769</v>
      </c>
      <c r="B840" s="30" t="s">
        <v>1770</v>
      </c>
      <c r="C840" s="30" t="s">
        <v>12</v>
      </c>
      <c r="D840" s="22"/>
    </row>
    <row r="841" spans="1:4" x14ac:dyDescent="0.25">
      <c r="A841" s="29" t="s">
        <v>1771</v>
      </c>
      <c r="B841" s="30" t="s">
        <v>1772</v>
      </c>
      <c r="C841" s="30" t="s">
        <v>12</v>
      </c>
      <c r="D841" s="22"/>
    </row>
    <row r="842" spans="1:4" x14ac:dyDescent="0.25">
      <c r="A842" s="29" t="s">
        <v>1773</v>
      </c>
      <c r="B842" s="30" t="s">
        <v>1774</v>
      </c>
      <c r="C842" s="30" t="s">
        <v>12</v>
      </c>
      <c r="D842" s="22"/>
    </row>
    <row r="843" spans="1:4" x14ac:dyDescent="0.25">
      <c r="A843" s="29" t="s">
        <v>1775</v>
      </c>
      <c r="B843" s="30" t="s">
        <v>1776</v>
      </c>
      <c r="C843" s="30" t="s">
        <v>12</v>
      </c>
      <c r="D843" s="22"/>
    </row>
    <row r="844" spans="1:4" x14ac:dyDescent="0.25">
      <c r="A844" s="29" t="s">
        <v>1777</v>
      </c>
      <c r="B844" s="30" t="s">
        <v>1778</v>
      </c>
      <c r="C844" s="30" t="s">
        <v>12</v>
      </c>
      <c r="D844" s="22"/>
    </row>
    <row r="845" spans="1:4" x14ac:dyDescent="0.25">
      <c r="A845" s="29" t="s">
        <v>1779</v>
      </c>
      <c r="B845" s="30" t="s">
        <v>1780</v>
      </c>
      <c r="C845" s="30" t="s">
        <v>12</v>
      </c>
      <c r="D845" s="22"/>
    </row>
    <row r="846" spans="1:4" x14ac:dyDescent="0.25">
      <c r="A846" s="29" t="s">
        <v>1783</v>
      </c>
      <c r="B846" s="30" t="s">
        <v>1784</v>
      </c>
      <c r="C846" s="30" t="s">
        <v>12</v>
      </c>
      <c r="D846" s="22"/>
    </row>
    <row r="847" spans="1:4" x14ac:dyDescent="0.25">
      <c r="A847" s="29" t="s">
        <v>1787</v>
      </c>
      <c r="B847" s="30" t="s">
        <v>1788</v>
      </c>
      <c r="C847" s="30" t="s">
        <v>12</v>
      </c>
      <c r="D847" s="22"/>
    </row>
    <row r="848" spans="1:4" x14ac:dyDescent="0.25">
      <c r="A848" s="29" t="s">
        <v>1789</v>
      </c>
      <c r="B848" s="30" t="s">
        <v>1790</v>
      </c>
      <c r="C848" s="30" t="s">
        <v>12</v>
      </c>
      <c r="D848" s="22"/>
    </row>
    <row r="849" spans="1:4" x14ac:dyDescent="0.25">
      <c r="A849" s="29" t="s">
        <v>1791</v>
      </c>
      <c r="B849" s="30" t="s">
        <v>1792</v>
      </c>
      <c r="C849" s="30" t="s">
        <v>12</v>
      </c>
      <c r="D849" s="22"/>
    </row>
    <row r="850" spans="1:4" x14ac:dyDescent="0.25">
      <c r="A850" s="29" t="s">
        <v>1793</v>
      </c>
      <c r="B850" s="30" t="s">
        <v>1794</v>
      </c>
      <c r="C850" s="30" t="s">
        <v>12</v>
      </c>
      <c r="D850" s="22"/>
    </row>
    <row r="851" spans="1:4" x14ac:dyDescent="0.25">
      <c r="A851" s="29" t="s">
        <v>1795</v>
      </c>
      <c r="B851" s="30" t="s">
        <v>1796</v>
      </c>
      <c r="C851" s="30" t="s">
        <v>12</v>
      </c>
      <c r="D851" s="22"/>
    </row>
    <row r="852" spans="1:4" x14ac:dyDescent="0.25">
      <c r="A852" s="29" t="s">
        <v>1797</v>
      </c>
      <c r="B852" s="30" t="s">
        <v>1798</v>
      </c>
      <c r="C852" s="30" t="s">
        <v>12</v>
      </c>
      <c r="D852" s="22"/>
    </row>
    <row r="853" spans="1:4" x14ac:dyDescent="0.25">
      <c r="A853" s="29" t="s">
        <v>1799</v>
      </c>
      <c r="B853" s="30" t="s">
        <v>1800</v>
      </c>
      <c r="C853" s="30" t="s">
        <v>12</v>
      </c>
      <c r="D853" s="22"/>
    </row>
    <row r="854" spans="1:4" x14ac:dyDescent="0.25">
      <c r="A854" s="29" t="s">
        <v>1801</v>
      </c>
      <c r="B854" s="30" t="s">
        <v>1802</v>
      </c>
      <c r="C854" s="30" t="s">
        <v>12</v>
      </c>
      <c r="D854" s="22"/>
    </row>
    <row r="855" spans="1:4" x14ac:dyDescent="0.25">
      <c r="A855" s="29" t="s">
        <v>1803</v>
      </c>
      <c r="B855" s="30" t="s">
        <v>1804</v>
      </c>
      <c r="C855" s="30" t="s">
        <v>12</v>
      </c>
      <c r="D855" s="22"/>
    </row>
    <row r="856" spans="1:4" x14ac:dyDescent="0.25">
      <c r="A856" s="29" t="s">
        <v>1805</v>
      </c>
      <c r="B856" s="30" t="s">
        <v>1806</v>
      </c>
      <c r="C856" s="30" t="s">
        <v>12</v>
      </c>
      <c r="D856" s="22"/>
    </row>
    <row r="857" spans="1:4" x14ac:dyDescent="0.25">
      <c r="A857" s="29" t="s">
        <v>1807</v>
      </c>
      <c r="B857" s="30" t="s">
        <v>1808</v>
      </c>
      <c r="C857" s="30" t="s">
        <v>12</v>
      </c>
      <c r="D857" s="22"/>
    </row>
    <row r="858" spans="1:4" x14ac:dyDescent="0.25">
      <c r="A858" s="29" t="s">
        <v>1809</v>
      </c>
      <c r="B858" s="30" t="s">
        <v>1810</v>
      </c>
      <c r="C858" s="30" t="s">
        <v>12</v>
      </c>
      <c r="D858" s="22"/>
    </row>
    <row r="859" spans="1:4" x14ac:dyDescent="0.25">
      <c r="A859" s="29" t="s">
        <v>1811</v>
      </c>
      <c r="B859" s="30" t="s">
        <v>1812</v>
      </c>
      <c r="C859" s="30" t="s">
        <v>12</v>
      </c>
      <c r="D859" s="22"/>
    </row>
    <row r="860" spans="1:4" x14ac:dyDescent="0.25">
      <c r="A860" s="29" t="s">
        <v>1813</v>
      </c>
      <c r="B860" s="30" t="s">
        <v>1814</v>
      </c>
      <c r="C860" s="30" t="s">
        <v>12</v>
      </c>
      <c r="D860" s="22"/>
    </row>
    <row r="861" spans="1:4" x14ac:dyDescent="0.25">
      <c r="A861" s="29" t="s">
        <v>1815</v>
      </c>
      <c r="B861" s="30" t="s">
        <v>1816</v>
      </c>
      <c r="C861" s="30" t="s">
        <v>12</v>
      </c>
      <c r="D861" s="22"/>
    </row>
    <row r="862" spans="1:4" x14ac:dyDescent="0.25">
      <c r="A862" s="29" t="s">
        <v>6076</v>
      </c>
      <c r="B862" s="30" t="s">
        <v>6077</v>
      </c>
      <c r="C862" s="30" t="s">
        <v>12</v>
      </c>
      <c r="D862" s="22"/>
    </row>
    <row r="863" spans="1:4" x14ac:dyDescent="0.25">
      <c r="A863" s="29" t="s">
        <v>1817</v>
      </c>
      <c r="B863" s="30" t="s">
        <v>1818</v>
      </c>
      <c r="C863" s="30" t="s">
        <v>65</v>
      </c>
      <c r="D863" s="22" t="s">
        <v>1819</v>
      </c>
    </row>
    <row r="864" spans="1:4" x14ac:dyDescent="0.25">
      <c r="A864" s="29" t="s">
        <v>6078</v>
      </c>
      <c r="B864" s="30" t="s">
        <v>6079</v>
      </c>
      <c r="C864" s="30" t="s">
        <v>12</v>
      </c>
      <c r="D864" s="22"/>
    </row>
    <row r="865" spans="1:4" x14ac:dyDescent="0.25">
      <c r="A865" s="29" t="s">
        <v>1820</v>
      </c>
      <c r="B865" s="30" t="s">
        <v>1821</v>
      </c>
      <c r="C865" s="30" t="s">
        <v>12</v>
      </c>
      <c r="D865" s="22"/>
    </row>
    <row r="866" spans="1:4" x14ac:dyDescent="0.25">
      <c r="A866" s="29" t="s">
        <v>1822</v>
      </c>
      <c r="B866" s="30" t="s">
        <v>1823</v>
      </c>
      <c r="C866" s="30" t="s">
        <v>12</v>
      </c>
      <c r="D866" s="22"/>
    </row>
    <row r="867" spans="1:4" x14ac:dyDescent="0.25">
      <c r="A867" s="29" t="s">
        <v>6080</v>
      </c>
      <c r="B867" s="30" t="s">
        <v>6081</v>
      </c>
      <c r="C867" s="30" t="s">
        <v>12</v>
      </c>
      <c r="D867" s="22"/>
    </row>
    <row r="868" spans="1:4" x14ac:dyDescent="0.25">
      <c r="A868" s="29" t="s">
        <v>1824</v>
      </c>
      <c r="B868" s="30" t="s">
        <v>1825</v>
      </c>
      <c r="C868" s="30" t="s">
        <v>12</v>
      </c>
      <c r="D868" s="22"/>
    </row>
    <row r="869" spans="1:4" x14ac:dyDescent="0.25">
      <c r="A869" s="29" t="s">
        <v>1826</v>
      </c>
      <c r="B869" s="30" t="s">
        <v>1827</v>
      </c>
      <c r="C869" s="30" t="s">
        <v>12</v>
      </c>
      <c r="D869" s="22"/>
    </row>
    <row r="870" spans="1:4" x14ac:dyDescent="0.25">
      <c r="A870" s="29" t="s">
        <v>1828</v>
      </c>
      <c r="B870" s="30" t="s">
        <v>1829</v>
      </c>
      <c r="C870" s="30" t="s">
        <v>12</v>
      </c>
      <c r="D870" s="22"/>
    </row>
    <row r="871" spans="1:4" x14ac:dyDescent="0.25">
      <c r="A871" s="29" t="s">
        <v>1830</v>
      </c>
      <c r="B871" s="30" t="s">
        <v>1831</v>
      </c>
      <c r="C871" s="30" t="s">
        <v>12</v>
      </c>
      <c r="D871" s="22"/>
    </row>
    <row r="872" spans="1:4" x14ac:dyDescent="0.25">
      <c r="A872" s="29" t="s">
        <v>1832</v>
      </c>
      <c r="B872" s="30" t="s">
        <v>1833</v>
      </c>
      <c r="C872" s="30" t="s">
        <v>12</v>
      </c>
      <c r="D872" s="22"/>
    </row>
    <row r="873" spans="1:4" x14ac:dyDescent="0.25">
      <c r="A873" s="29" t="s">
        <v>1834</v>
      </c>
      <c r="B873" s="30" t="s">
        <v>1835</v>
      </c>
      <c r="C873" s="30" t="s">
        <v>12</v>
      </c>
      <c r="D873" s="22"/>
    </row>
    <row r="874" spans="1:4" x14ac:dyDescent="0.25">
      <c r="A874" s="29" t="s">
        <v>1836</v>
      </c>
      <c r="B874" s="30" t="s">
        <v>1837</v>
      </c>
      <c r="C874" s="30" t="s">
        <v>12</v>
      </c>
      <c r="D874" s="22"/>
    </row>
    <row r="875" spans="1:4" x14ac:dyDescent="0.25">
      <c r="A875" s="29" t="s">
        <v>1840</v>
      </c>
      <c r="B875" s="30" t="s">
        <v>1841</v>
      </c>
      <c r="C875" s="30" t="s">
        <v>12</v>
      </c>
      <c r="D875" s="22"/>
    </row>
    <row r="876" spans="1:4" x14ac:dyDescent="0.25">
      <c r="A876" s="29" t="s">
        <v>6082</v>
      </c>
      <c r="B876" s="30" t="s">
        <v>6083</v>
      </c>
      <c r="C876" s="30" t="s">
        <v>12</v>
      </c>
      <c r="D876" s="22"/>
    </row>
    <row r="877" spans="1:4" x14ac:dyDescent="0.25">
      <c r="A877" s="29" t="s">
        <v>1842</v>
      </c>
      <c r="B877" s="30" t="s">
        <v>1843</v>
      </c>
      <c r="C877" s="30" t="s">
        <v>12</v>
      </c>
      <c r="D877" s="22"/>
    </row>
    <row r="878" spans="1:4" x14ac:dyDescent="0.25">
      <c r="A878" s="29" t="s">
        <v>1844</v>
      </c>
      <c r="B878" s="30" t="s">
        <v>1845</v>
      </c>
      <c r="C878" s="30" t="s">
        <v>12</v>
      </c>
      <c r="D878" s="22"/>
    </row>
    <row r="879" spans="1:4" x14ac:dyDescent="0.25">
      <c r="A879" s="29" t="s">
        <v>1846</v>
      </c>
      <c r="B879" s="30" t="s">
        <v>1847</v>
      </c>
      <c r="C879" s="30" t="s">
        <v>12</v>
      </c>
      <c r="D879" s="22"/>
    </row>
    <row r="880" spans="1:4" x14ac:dyDescent="0.25">
      <c r="A880" s="29" t="s">
        <v>1850</v>
      </c>
      <c r="B880" s="30" t="s">
        <v>1851</v>
      </c>
      <c r="C880" s="30" t="s">
        <v>12</v>
      </c>
      <c r="D880" s="22"/>
    </row>
    <row r="881" spans="1:4" x14ac:dyDescent="0.25">
      <c r="A881" s="29" t="s">
        <v>1852</v>
      </c>
      <c r="B881" s="30" t="s">
        <v>1853</v>
      </c>
      <c r="C881" s="30" t="s">
        <v>12</v>
      </c>
      <c r="D881" s="22"/>
    </row>
    <row r="882" spans="1:4" x14ac:dyDescent="0.25">
      <c r="A882" s="29" t="s">
        <v>1854</v>
      </c>
      <c r="B882" s="30" t="s">
        <v>1855</v>
      </c>
      <c r="C882" s="30" t="s">
        <v>12</v>
      </c>
      <c r="D882" s="22"/>
    </row>
    <row r="883" spans="1:4" x14ac:dyDescent="0.25">
      <c r="A883" s="29" t="s">
        <v>1856</v>
      </c>
      <c r="B883" s="30" t="s">
        <v>1857</v>
      </c>
      <c r="C883" s="30" t="s">
        <v>12</v>
      </c>
      <c r="D883" s="22"/>
    </row>
    <row r="884" spans="1:4" x14ac:dyDescent="0.25">
      <c r="A884" s="29" t="s">
        <v>1858</v>
      </c>
      <c r="B884" s="30" t="s">
        <v>1859</v>
      </c>
      <c r="C884" s="30" t="s">
        <v>12</v>
      </c>
      <c r="D884" s="22"/>
    </row>
    <row r="885" spans="1:4" x14ac:dyDescent="0.25">
      <c r="A885" s="29" t="s">
        <v>1860</v>
      </c>
      <c r="B885" s="30" t="s">
        <v>1861</v>
      </c>
      <c r="C885" s="30" t="s">
        <v>12</v>
      </c>
      <c r="D885" s="22"/>
    </row>
    <row r="886" spans="1:4" x14ac:dyDescent="0.25">
      <c r="A886" s="29" t="s">
        <v>1862</v>
      </c>
      <c r="B886" s="30" t="s">
        <v>1863</v>
      </c>
      <c r="C886" s="30" t="s">
        <v>12</v>
      </c>
      <c r="D886" s="22"/>
    </row>
    <row r="887" spans="1:4" x14ac:dyDescent="0.25">
      <c r="A887" s="29" t="s">
        <v>1864</v>
      </c>
      <c r="B887" s="30" t="s">
        <v>1865</v>
      </c>
      <c r="C887" s="30" t="s">
        <v>12</v>
      </c>
      <c r="D887" s="22"/>
    </row>
    <row r="888" spans="1:4" x14ac:dyDescent="0.25">
      <c r="A888" s="29" t="s">
        <v>1866</v>
      </c>
      <c r="B888" s="30" t="s">
        <v>1867</v>
      </c>
      <c r="C888" s="30" t="s">
        <v>12</v>
      </c>
      <c r="D888" s="22"/>
    </row>
    <row r="889" spans="1:4" x14ac:dyDescent="0.25">
      <c r="A889" s="29" t="s">
        <v>1874</v>
      </c>
      <c r="B889" s="30" t="s">
        <v>1875</v>
      </c>
      <c r="C889" s="30" t="s">
        <v>12</v>
      </c>
      <c r="D889" s="22"/>
    </row>
    <row r="890" spans="1:4" x14ac:dyDescent="0.25">
      <c r="A890" s="29" t="s">
        <v>6084</v>
      </c>
      <c r="B890" s="30" t="s">
        <v>6085</v>
      </c>
      <c r="C890" s="30" t="s">
        <v>12</v>
      </c>
      <c r="D890" s="22"/>
    </row>
    <row r="891" spans="1:4" x14ac:dyDescent="0.25">
      <c r="A891" s="29" t="s">
        <v>1876</v>
      </c>
      <c r="B891" s="30" t="s">
        <v>1877</v>
      </c>
      <c r="C891" s="30" t="s">
        <v>12</v>
      </c>
      <c r="D891" s="22"/>
    </row>
    <row r="892" spans="1:4" x14ac:dyDescent="0.25">
      <c r="A892" s="29" t="s">
        <v>1878</v>
      </c>
      <c r="B892" s="30" t="s">
        <v>1879</v>
      </c>
      <c r="C892" s="30" t="s">
        <v>12</v>
      </c>
      <c r="D892" s="22"/>
    </row>
    <row r="893" spans="1:4" x14ac:dyDescent="0.25">
      <c r="A893" s="29" t="s">
        <v>1882</v>
      </c>
      <c r="B893" s="30" t="s">
        <v>1883</v>
      </c>
      <c r="C893" s="30" t="s">
        <v>12</v>
      </c>
      <c r="D893" s="22"/>
    </row>
    <row r="894" spans="1:4" x14ac:dyDescent="0.25">
      <c r="A894" s="29" t="s">
        <v>1884</v>
      </c>
      <c r="B894" s="30" t="s">
        <v>1885</v>
      </c>
      <c r="C894" s="30" t="s">
        <v>12</v>
      </c>
      <c r="D894" s="22"/>
    </row>
    <row r="895" spans="1:4" x14ac:dyDescent="0.25">
      <c r="A895" s="29" t="s">
        <v>1886</v>
      </c>
      <c r="B895" s="30" t="s">
        <v>1887</v>
      </c>
      <c r="C895" s="30" t="s">
        <v>12</v>
      </c>
      <c r="D895" s="22"/>
    </row>
    <row r="896" spans="1:4" x14ac:dyDescent="0.25">
      <c r="A896" s="29" t="s">
        <v>1888</v>
      </c>
      <c r="B896" s="30" t="s">
        <v>1889</v>
      </c>
      <c r="C896" s="30" t="s">
        <v>12</v>
      </c>
      <c r="D896" s="22"/>
    </row>
    <row r="897" spans="1:4" x14ac:dyDescent="0.25">
      <c r="A897" s="29" t="s">
        <v>1890</v>
      </c>
      <c r="B897" s="30" t="s">
        <v>1891</v>
      </c>
      <c r="C897" s="30" t="s">
        <v>12</v>
      </c>
      <c r="D897" s="22"/>
    </row>
    <row r="898" spans="1:4" x14ac:dyDescent="0.25">
      <c r="A898" s="29" t="s">
        <v>1892</v>
      </c>
      <c r="B898" s="30" t="s">
        <v>1893</v>
      </c>
      <c r="C898" s="30" t="s">
        <v>12</v>
      </c>
      <c r="D898" s="22"/>
    </row>
    <row r="899" spans="1:4" x14ac:dyDescent="0.25">
      <c r="A899" s="29" t="s">
        <v>1894</v>
      </c>
      <c r="B899" s="30" t="s">
        <v>1895</v>
      </c>
      <c r="C899" s="30" t="s">
        <v>12</v>
      </c>
      <c r="D899" s="22"/>
    </row>
    <row r="900" spans="1:4" x14ac:dyDescent="0.25">
      <c r="A900" s="29" t="s">
        <v>1896</v>
      </c>
      <c r="B900" s="30" t="s">
        <v>1897</v>
      </c>
      <c r="C900" s="30" t="s">
        <v>12</v>
      </c>
      <c r="D900" s="22"/>
    </row>
    <row r="901" spans="1:4" x14ac:dyDescent="0.25">
      <c r="A901" s="29" t="s">
        <v>1898</v>
      </c>
      <c r="B901" s="30" t="s">
        <v>1899</v>
      </c>
      <c r="C901" s="30" t="s">
        <v>12</v>
      </c>
      <c r="D901" s="22"/>
    </row>
    <row r="902" spans="1:4" x14ac:dyDescent="0.25">
      <c r="A902" s="29" t="s">
        <v>1900</v>
      </c>
      <c r="B902" s="30" t="s">
        <v>1901</v>
      </c>
      <c r="C902" s="30" t="s">
        <v>12</v>
      </c>
      <c r="D902" s="22"/>
    </row>
    <row r="903" spans="1:4" x14ac:dyDescent="0.25">
      <c r="A903" s="29" t="s">
        <v>1902</v>
      </c>
      <c r="B903" s="30" t="s">
        <v>1903</v>
      </c>
      <c r="C903" s="30" t="s">
        <v>12</v>
      </c>
      <c r="D903" s="22"/>
    </row>
    <row r="904" spans="1:4" x14ac:dyDescent="0.25">
      <c r="A904" s="29" t="s">
        <v>1904</v>
      </c>
      <c r="B904" s="30" t="s">
        <v>1905</v>
      </c>
      <c r="C904" s="30" t="s">
        <v>12</v>
      </c>
      <c r="D904" s="22"/>
    </row>
    <row r="905" spans="1:4" x14ac:dyDescent="0.25">
      <c r="A905" s="29" t="s">
        <v>1906</v>
      </c>
      <c r="B905" s="30" t="s">
        <v>1907</v>
      </c>
      <c r="C905" s="30" t="s">
        <v>12</v>
      </c>
      <c r="D905" s="22"/>
    </row>
    <row r="906" spans="1:4" x14ac:dyDescent="0.25">
      <c r="A906" s="29" t="s">
        <v>1908</v>
      </c>
      <c r="B906" s="30" t="s">
        <v>1909</v>
      </c>
      <c r="C906" s="30" t="s">
        <v>12</v>
      </c>
      <c r="D906" s="22"/>
    </row>
    <row r="907" spans="1:4" x14ac:dyDescent="0.25">
      <c r="A907" s="29" t="s">
        <v>1910</v>
      </c>
      <c r="B907" s="30" t="s">
        <v>1911</v>
      </c>
      <c r="C907" s="30" t="s">
        <v>12</v>
      </c>
      <c r="D907" s="22"/>
    </row>
    <row r="908" spans="1:4" x14ac:dyDescent="0.25">
      <c r="A908" s="29" t="s">
        <v>1912</v>
      </c>
      <c r="B908" s="30" t="s">
        <v>1913</v>
      </c>
      <c r="C908" s="30" t="s">
        <v>12</v>
      </c>
      <c r="D908" s="22"/>
    </row>
    <row r="909" spans="1:4" x14ac:dyDescent="0.25">
      <c r="A909" s="29" t="s">
        <v>1914</v>
      </c>
      <c r="B909" s="30" t="s">
        <v>1915</v>
      </c>
      <c r="C909" s="30" t="s">
        <v>12</v>
      </c>
      <c r="D909" s="22"/>
    </row>
    <row r="910" spans="1:4" x14ac:dyDescent="0.25">
      <c r="A910" s="29" t="s">
        <v>6086</v>
      </c>
      <c r="B910" s="30" t="s">
        <v>6087</v>
      </c>
      <c r="C910" s="30" t="s">
        <v>12</v>
      </c>
      <c r="D910" s="22"/>
    </row>
    <row r="911" spans="1:4" x14ac:dyDescent="0.25">
      <c r="A911" s="29" t="s">
        <v>1916</v>
      </c>
      <c r="B911" s="30" t="s">
        <v>1917</v>
      </c>
      <c r="C911" s="30" t="s">
        <v>12</v>
      </c>
      <c r="D911" s="22"/>
    </row>
    <row r="912" spans="1:4" x14ac:dyDescent="0.25">
      <c r="A912" s="29" t="s">
        <v>1918</v>
      </c>
      <c r="B912" s="30" t="s">
        <v>1919</v>
      </c>
      <c r="C912" s="30" t="s">
        <v>12</v>
      </c>
      <c r="D912" s="22"/>
    </row>
    <row r="913" spans="1:4" x14ac:dyDescent="0.25">
      <c r="A913" s="29" t="s">
        <v>1920</v>
      </c>
      <c r="B913" s="30" t="s">
        <v>1921</v>
      </c>
      <c r="C913" s="30" t="s">
        <v>12</v>
      </c>
      <c r="D913" s="22"/>
    </row>
    <row r="914" spans="1:4" x14ac:dyDescent="0.25">
      <c r="A914" s="29" t="s">
        <v>1922</v>
      </c>
      <c r="B914" s="30" t="s">
        <v>1923</v>
      </c>
      <c r="C914" s="30" t="s">
        <v>12</v>
      </c>
      <c r="D914" s="22"/>
    </row>
    <row r="915" spans="1:4" x14ac:dyDescent="0.25">
      <c r="A915" s="29" t="s">
        <v>1924</v>
      </c>
      <c r="B915" s="30" t="s">
        <v>1925</v>
      </c>
      <c r="C915" s="30" t="s">
        <v>12</v>
      </c>
      <c r="D915" s="22"/>
    </row>
    <row r="916" spans="1:4" x14ac:dyDescent="0.25">
      <c r="A916" s="29" t="s">
        <v>1926</v>
      </c>
      <c r="B916" s="30" t="s">
        <v>1927</v>
      </c>
      <c r="C916" s="30" t="s">
        <v>12</v>
      </c>
      <c r="D916" s="22"/>
    </row>
    <row r="917" spans="1:4" x14ac:dyDescent="0.25">
      <c r="A917" s="29" t="s">
        <v>1928</v>
      </c>
      <c r="B917" s="30" t="s">
        <v>1929</v>
      </c>
      <c r="C917" s="30" t="s">
        <v>12</v>
      </c>
      <c r="D917" s="22"/>
    </row>
    <row r="918" spans="1:4" x14ac:dyDescent="0.25">
      <c r="A918" s="13" t="s">
        <v>1930</v>
      </c>
      <c r="B918" s="30" t="s">
        <v>1931</v>
      </c>
      <c r="C918" s="30" t="s">
        <v>12</v>
      </c>
      <c r="D918" s="22"/>
    </row>
    <row r="919" spans="1:4" x14ac:dyDescent="0.25">
      <c r="A919" s="29" t="s">
        <v>1932</v>
      </c>
      <c r="B919" s="30" t="s">
        <v>1933</v>
      </c>
      <c r="C919" s="30" t="s">
        <v>12</v>
      </c>
      <c r="D919" s="22"/>
    </row>
    <row r="920" spans="1:4" x14ac:dyDescent="0.25">
      <c r="A920" s="29" t="s">
        <v>1934</v>
      </c>
      <c r="B920" s="30" t="s">
        <v>1935</v>
      </c>
      <c r="C920" s="30" t="s">
        <v>12</v>
      </c>
      <c r="D920" s="22"/>
    </row>
    <row r="921" spans="1:4" x14ac:dyDescent="0.25">
      <c r="A921" s="29" t="s">
        <v>1938</v>
      </c>
      <c r="B921" s="30" t="s">
        <v>1939</v>
      </c>
      <c r="C921" s="30" t="s">
        <v>12</v>
      </c>
      <c r="D921" s="22"/>
    </row>
    <row r="922" spans="1:4" s="12" customFormat="1" x14ac:dyDescent="0.25">
      <c r="A922" s="29" t="s">
        <v>1940</v>
      </c>
      <c r="B922" s="30" t="s">
        <v>1941</v>
      </c>
      <c r="C922" s="30" t="s">
        <v>12</v>
      </c>
      <c r="D922" s="22"/>
    </row>
    <row r="923" spans="1:4" x14ac:dyDescent="0.25">
      <c r="A923" s="13" t="s">
        <v>1942</v>
      </c>
      <c r="B923" s="14" t="s">
        <v>1943</v>
      </c>
      <c r="C923" s="14" t="s">
        <v>12</v>
      </c>
      <c r="D923" s="15"/>
    </row>
    <row r="924" spans="1:4" x14ac:dyDescent="0.25">
      <c r="A924" s="29" t="s">
        <v>1946</v>
      </c>
      <c r="B924" s="30" t="s">
        <v>1947</v>
      </c>
      <c r="C924" s="30" t="s">
        <v>12</v>
      </c>
      <c r="D924" s="22"/>
    </row>
    <row r="925" spans="1:4" x14ac:dyDescent="0.25">
      <c r="A925" s="29" t="s">
        <v>1948</v>
      </c>
      <c r="B925" s="30" t="s">
        <v>1949</v>
      </c>
      <c r="C925" s="30" t="s">
        <v>12</v>
      </c>
      <c r="D925" s="22"/>
    </row>
    <row r="926" spans="1:4" x14ac:dyDescent="0.25">
      <c r="A926" s="29" t="s">
        <v>1950</v>
      </c>
      <c r="B926" s="30" t="s">
        <v>1951</v>
      </c>
      <c r="C926" s="30" t="s">
        <v>12</v>
      </c>
      <c r="D926" s="22"/>
    </row>
    <row r="927" spans="1:4" ht="45" x14ac:dyDescent="0.25">
      <c r="A927" s="31" t="s">
        <v>6088</v>
      </c>
      <c r="B927" s="30" t="s">
        <v>1953</v>
      </c>
      <c r="C927" s="30" t="s">
        <v>12</v>
      </c>
      <c r="D927" s="22"/>
    </row>
    <row r="928" spans="1:4" x14ac:dyDescent="0.25">
      <c r="A928" s="29" t="s">
        <v>6089</v>
      </c>
      <c r="B928" s="30" t="s">
        <v>1955</v>
      </c>
      <c r="C928" s="30" t="s">
        <v>12</v>
      </c>
      <c r="D928" s="22"/>
    </row>
    <row r="929" spans="1:4" x14ac:dyDescent="0.25">
      <c r="A929" s="29" t="s">
        <v>1956</v>
      </c>
      <c r="B929" s="30" t="s">
        <v>1957</v>
      </c>
      <c r="C929" s="30" t="s">
        <v>12</v>
      </c>
      <c r="D929" s="22"/>
    </row>
    <row r="930" spans="1:4" x14ac:dyDescent="0.25">
      <c r="A930" s="29" t="s">
        <v>1958</v>
      </c>
      <c r="B930" s="30" t="s">
        <v>1959</v>
      </c>
      <c r="C930" s="30" t="s">
        <v>12</v>
      </c>
      <c r="D930" s="22"/>
    </row>
    <row r="931" spans="1:4" x14ac:dyDescent="0.25">
      <c r="A931" s="29" t="s">
        <v>1960</v>
      </c>
      <c r="B931" s="30" t="s">
        <v>1961</v>
      </c>
      <c r="C931" s="30" t="s">
        <v>12</v>
      </c>
      <c r="D931" s="22"/>
    </row>
    <row r="932" spans="1:4" x14ac:dyDescent="0.25">
      <c r="A932" s="29" t="s">
        <v>1962</v>
      </c>
      <c r="B932" s="30" t="s">
        <v>1963</v>
      </c>
      <c r="C932" s="30" t="s">
        <v>12</v>
      </c>
      <c r="D932" s="22"/>
    </row>
    <row r="933" spans="1:4" x14ac:dyDescent="0.25">
      <c r="A933" s="29" t="s">
        <v>1964</v>
      </c>
      <c r="B933" s="30" t="s">
        <v>1965</v>
      </c>
      <c r="C933" s="30" t="s">
        <v>12</v>
      </c>
      <c r="D933" s="22"/>
    </row>
    <row r="934" spans="1:4" x14ac:dyDescent="0.25">
      <c r="A934" s="29" t="s">
        <v>1966</v>
      </c>
      <c r="B934" s="30" t="s">
        <v>1967</v>
      </c>
      <c r="C934" s="30" t="s">
        <v>12</v>
      </c>
      <c r="D934" s="22"/>
    </row>
    <row r="935" spans="1:4" x14ac:dyDescent="0.25">
      <c r="A935" s="29" t="s">
        <v>1968</v>
      </c>
      <c r="B935" s="30" t="s">
        <v>1969</v>
      </c>
      <c r="C935" s="30" t="s">
        <v>12</v>
      </c>
      <c r="D935" s="22"/>
    </row>
    <row r="936" spans="1:4" x14ac:dyDescent="0.25">
      <c r="A936" s="29" t="s">
        <v>1970</v>
      </c>
      <c r="B936" s="30" t="s">
        <v>1971</v>
      </c>
      <c r="C936" s="30" t="s">
        <v>12</v>
      </c>
      <c r="D936" s="22"/>
    </row>
    <row r="937" spans="1:4" x14ac:dyDescent="0.25">
      <c r="A937" s="29" t="s">
        <v>1972</v>
      </c>
      <c r="B937" s="30" t="s">
        <v>1973</v>
      </c>
      <c r="C937" s="30" t="s">
        <v>12</v>
      </c>
      <c r="D937" s="22"/>
    </row>
    <row r="938" spans="1:4" x14ac:dyDescent="0.25">
      <c r="A938" s="29" t="s">
        <v>1974</v>
      </c>
      <c r="B938" s="30" t="s">
        <v>1975</v>
      </c>
      <c r="C938" s="30" t="s">
        <v>12</v>
      </c>
      <c r="D938" s="22"/>
    </row>
    <row r="939" spans="1:4" x14ac:dyDescent="0.25">
      <c r="A939" s="29" t="s">
        <v>1976</v>
      </c>
      <c r="B939" s="30" t="s">
        <v>1977</v>
      </c>
      <c r="C939" s="30" t="s">
        <v>12</v>
      </c>
      <c r="D939" s="22"/>
    </row>
    <row r="940" spans="1:4" x14ac:dyDescent="0.25">
      <c r="A940" s="29" t="s">
        <v>6090</v>
      </c>
      <c r="B940" s="30" t="s">
        <v>6091</v>
      </c>
      <c r="C940" s="30" t="s">
        <v>12</v>
      </c>
      <c r="D940" s="22"/>
    </row>
    <row r="941" spans="1:4" x14ac:dyDescent="0.25">
      <c r="A941" s="29" t="s">
        <v>1980</v>
      </c>
      <c r="B941" s="30" t="s">
        <v>1981</v>
      </c>
      <c r="C941" s="30" t="s">
        <v>12</v>
      </c>
      <c r="D941" s="22"/>
    </row>
    <row r="942" spans="1:4" x14ac:dyDescent="0.25">
      <c r="A942" s="29" t="s">
        <v>1982</v>
      </c>
      <c r="B942" s="30" t="s">
        <v>1983</v>
      </c>
      <c r="C942" s="30" t="s">
        <v>12</v>
      </c>
      <c r="D942" s="22"/>
    </row>
    <row r="943" spans="1:4" x14ac:dyDescent="0.25">
      <c r="A943" s="29" t="s">
        <v>1984</v>
      </c>
      <c r="B943" s="30" t="s">
        <v>1985</v>
      </c>
      <c r="C943" s="30" t="s">
        <v>12</v>
      </c>
      <c r="D943" s="22"/>
    </row>
    <row r="944" spans="1:4" x14ac:dyDescent="0.25">
      <c r="A944" s="29" t="s">
        <v>1986</v>
      </c>
      <c r="B944" s="30" t="s">
        <v>1987</v>
      </c>
      <c r="C944" s="30" t="s">
        <v>12</v>
      </c>
      <c r="D944" s="22"/>
    </row>
    <row r="945" spans="1:4" x14ac:dyDescent="0.25">
      <c r="A945" s="29" t="s">
        <v>1988</v>
      </c>
      <c r="B945" s="30" t="s">
        <v>1989</v>
      </c>
      <c r="C945" s="30" t="s">
        <v>12</v>
      </c>
      <c r="D945" s="22"/>
    </row>
    <row r="946" spans="1:4" x14ac:dyDescent="0.25">
      <c r="A946" s="29" t="s">
        <v>6092</v>
      </c>
      <c r="B946" s="30" t="s">
        <v>1991</v>
      </c>
      <c r="C946" s="30" t="s">
        <v>12</v>
      </c>
      <c r="D946" s="22"/>
    </row>
    <row r="947" spans="1:4" x14ac:dyDescent="0.25">
      <c r="A947" s="29" t="s">
        <v>1992</v>
      </c>
      <c r="B947" s="30" t="s">
        <v>1993</v>
      </c>
      <c r="C947" s="30" t="s">
        <v>12</v>
      </c>
      <c r="D947" s="22"/>
    </row>
    <row r="948" spans="1:4" x14ac:dyDescent="0.25">
      <c r="A948" s="29" t="s">
        <v>1994</v>
      </c>
      <c r="B948" s="30" t="s">
        <v>1995</v>
      </c>
      <c r="C948" s="30" t="s">
        <v>12</v>
      </c>
      <c r="D948" s="22"/>
    </row>
    <row r="949" spans="1:4" x14ac:dyDescent="0.25">
      <c r="A949" s="29" t="s">
        <v>1996</v>
      </c>
      <c r="B949" s="30" t="s">
        <v>1997</v>
      </c>
      <c r="C949" s="30" t="s">
        <v>12</v>
      </c>
      <c r="D949" s="22"/>
    </row>
    <row r="950" spans="1:4" x14ac:dyDescent="0.25">
      <c r="A950" s="29" t="s">
        <v>1998</v>
      </c>
      <c r="B950" s="30" t="s">
        <v>1999</v>
      </c>
      <c r="C950" s="30" t="s">
        <v>12</v>
      </c>
      <c r="D950" s="22"/>
    </row>
    <row r="951" spans="1:4" x14ac:dyDescent="0.25">
      <c r="A951" s="29" t="s">
        <v>2000</v>
      </c>
      <c r="B951" s="30" t="s">
        <v>2001</v>
      </c>
      <c r="C951" s="30" t="s">
        <v>12</v>
      </c>
      <c r="D951" s="22"/>
    </row>
    <row r="952" spans="1:4" x14ac:dyDescent="0.25">
      <c r="A952" s="29" t="s">
        <v>2002</v>
      </c>
      <c r="B952" s="30" t="s">
        <v>2003</v>
      </c>
      <c r="C952" s="30" t="s">
        <v>12</v>
      </c>
      <c r="D952" s="22"/>
    </row>
    <row r="953" spans="1:4" x14ac:dyDescent="0.25">
      <c r="A953" s="29" t="s">
        <v>2004</v>
      </c>
      <c r="B953" s="30" t="s">
        <v>2005</v>
      </c>
      <c r="C953" s="30" t="s">
        <v>12</v>
      </c>
      <c r="D953" s="22"/>
    </row>
    <row r="954" spans="1:4" x14ac:dyDescent="0.25">
      <c r="A954" s="29" t="s">
        <v>2006</v>
      </c>
      <c r="B954" s="30" t="s">
        <v>2007</v>
      </c>
      <c r="C954" s="30" t="s">
        <v>12</v>
      </c>
      <c r="D954" s="22"/>
    </row>
    <row r="955" spans="1:4" x14ac:dyDescent="0.25">
      <c r="A955" s="29" t="s">
        <v>2008</v>
      </c>
      <c r="B955" s="30" t="s">
        <v>2009</v>
      </c>
      <c r="C955" s="30" t="s">
        <v>12</v>
      </c>
      <c r="D955" s="22"/>
    </row>
    <row r="956" spans="1:4" x14ac:dyDescent="0.25">
      <c r="A956" s="29" t="s">
        <v>2010</v>
      </c>
      <c r="B956" s="30" t="s">
        <v>2011</v>
      </c>
      <c r="C956" s="30" t="s">
        <v>12</v>
      </c>
      <c r="D956" s="22"/>
    </row>
    <row r="957" spans="1:4" x14ac:dyDescent="0.25">
      <c r="A957" s="29" t="s">
        <v>6093</v>
      </c>
      <c r="B957" s="30" t="s">
        <v>6094</v>
      </c>
      <c r="C957" s="30" t="s">
        <v>12</v>
      </c>
      <c r="D957" s="22"/>
    </row>
    <row r="958" spans="1:4" x14ac:dyDescent="0.25">
      <c r="A958" s="29" t="s">
        <v>2012</v>
      </c>
      <c r="B958" s="30" t="s">
        <v>2013</v>
      </c>
      <c r="C958" s="30" t="s">
        <v>12</v>
      </c>
      <c r="D958" s="22"/>
    </row>
    <row r="959" spans="1:4" x14ac:dyDescent="0.25">
      <c r="A959" s="29" t="s">
        <v>2014</v>
      </c>
      <c r="B959" s="30" t="s">
        <v>2015</v>
      </c>
      <c r="C959" s="30" t="s">
        <v>12</v>
      </c>
      <c r="D959" s="22"/>
    </row>
    <row r="960" spans="1:4" x14ac:dyDescent="0.25">
      <c r="A960" s="29" t="s">
        <v>2016</v>
      </c>
      <c r="B960" s="30" t="s">
        <v>2017</v>
      </c>
      <c r="C960" s="30" t="s">
        <v>12</v>
      </c>
      <c r="D960" s="22"/>
    </row>
    <row r="961" spans="1:4" x14ac:dyDescent="0.25">
      <c r="A961" s="29" t="s">
        <v>2018</v>
      </c>
      <c r="B961" s="30" t="s">
        <v>2019</v>
      </c>
      <c r="C961" s="30" t="s">
        <v>12</v>
      </c>
      <c r="D961" s="22"/>
    </row>
    <row r="962" spans="1:4" x14ac:dyDescent="0.25">
      <c r="A962" s="29" t="s">
        <v>2020</v>
      </c>
      <c r="B962" s="30" t="s">
        <v>2021</v>
      </c>
      <c r="C962" s="30" t="s">
        <v>12</v>
      </c>
      <c r="D962" s="22"/>
    </row>
    <row r="963" spans="1:4" x14ac:dyDescent="0.25">
      <c r="A963" s="29" t="s">
        <v>2022</v>
      </c>
      <c r="B963" s="30" t="s">
        <v>2023</v>
      </c>
      <c r="C963" s="30" t="s">
        <v>12</v>
      </c>
      <c r="D963" s="22"/>
    </row>
    <row r="964" spans="1:4" x14ac:dyDescent="0.25">
      <c r="A964" s="29" t="s">
        <v>2024</v>
      </c>
      <c r="B964" s="30" t="s">
        <v>2025</v>
      </c>
      <c r="C964" s="30" t="s">
        <v>12</v>
      </c>
      <c r="D964" s="22"/>
    </row>
    <row r="965" spans="1:4" x14ac:dyDescent="0.25">
      <c r="A965" s="29" t="s">
        <v>2026</v>
      </c>
      <c r="B965" s="30" t="s">
        <v>2027</v>
      </c>
      <c r="C965" s="30" t="s">
        <v>12</v>
      </c>
      <c r="D965" s="22"/>
    </row>
    <row r="966" spans="1:4" x14ac:dyDescent="0.25">
      <c r="A966" s="29" t="s">
        <v>2028</v>
      </c>
      <c r="B966" s="30" t="s">
        <v>2029</v>
      </c>
      <c r="C966" s="30" t="s">
        <v>12</v>
      </c>
      <c r="D966" s="22"/>
    </row>
    <row r="967" spans="1:4" x14ac:dyDescent="0.25">
      <c r="A967" s="29" t="s">
        <v>2030</v>
      </c>
      <c r="B967" s="30" t="s">
        <v>2031</v>
      </c>
      <c r="C967" s="30" t="s">
        <v>12</v>
      </c>
      <c r="D967" s="22"/>
    </row>
    <row r="968" spans="1:4" x14ac:dyDescent="0.25">
      <c r="A968" s="29" t="s">
        <v>2032</v>
      </c>
      <c r="B968" s="30" t="s">
        <v>2033</v>
      </c>
      <c r="C968" s="30" t="s">
        <v>12</v>
      </c>
      <c r="D968" s="22"/>
    </row>
    <row r="969" spans="1:4" x14ac:dyDescent="0.25">
      <c r="A969" s="29" t="s">
        <v>2034</v>
      </c>
      <c r="B969" s="30" t="s">
        <v>2035</v>
      </c>
      <c r="C969" s="30" t="s">
        <v>12</v>
      </c>
      <c r="D969" s="22"/>
    </row>
    <row r="970" spans="1:4" x14ac:dyDescent="0.25">
      <c r="A970" s="29" t="s">
        <v>2036</v>
      </c>
      <c r="B970" s="30" t="s">
        <v>2037</v>
      </c>
      <c r="C970" s="30" t="s">
        <v>12</v>
      </c>
      <c r="D970" s="22"/>
    </row>
    <row r="971" spans="1:4" x14ac:dyDescent="0.25">
      <c r="A971" s="29" t="s">
        <v>2038</v>
      </c>
      <c r="B971" s="30" t="s">
        <v>2039</v>
      </c>
      <c r="C971" s="30" t="s">
        <v>12</v>
      </c>
      <c r="D971" s="22"/>
    </row>
    <row r="972" spans="1:4" x14ac:dyDescent="0.25">
      <c r="A972" s="29" t="s">
        <v>2040</v>
      </c>
      <c r="B972" s="30" t="s">
        <v>2041</v>
      </c>
      <c r="C972" s="30" t="s">
        <v>12</v>
      </c>
      <c r="D972" s="22"/>
    </row>
    <row r="973" spans="1:4" x14ac:dyDescent="0.25">
      <c r="A973" s="29" t="s">
        <v>2042</v>
      </c>
      <c r="B973" s="30" t="s">
        <v>2043</v>
      </c>
      <c r="C973" s="30" t="s">
        <v>12</v>
      </c>
      <c r="D973" s="22"/>
    </row>
    <row r="974" spans="1:4" x14ac:dyDescent="0.25">
      <c r="A974" s="29" t="s">
        <v>2044</v>
      </c>
      <c r="B974" s="30" t="s">
        <v>2045</v>
      </c>
      <c r="C974" s="30" t="s">
        <v>12</v>
      </c>
      <c r="D974" s="22"/>
    </row>
    <row r="975" spans="1:4" x14ac:dyDescent="0.25">
      <c r="A975" s="29" t="s">
        <v>2046</v>
      </c>
      <c r="B975" s="30" t="s">
        <v>2047</v>
      </c>
      <c r="C975" s="30" t="s">
        <v>12</v>
      </c>
      <c r="D975" s="22"/>
    </row>
    <row r="976" spans="1:4" x14ac:dyDescent="0.25">
      <c r="A976" s="29" t="s">
        <v>6095</v>
      </c>
      <c r="B976" s="30" t="s">
        <v>2049</v>
      </c>
      <c r="C976" s="30" t="s">
        <v>12</v>
      </c>
      <c r="D976" s="22"/>
    </row>
    <row r="977" spans="1:4" x14ac:dyDescent="0.25">
      <c r="A977" s="29" t="s">
        <v>2050</v>
      </c>
      <c r="B977" s="30" t="s">
        <v>2051</v>
      </c>
      <c r="C977" s="30" t="s">
        <v>12</v>
      </c>
      <c r="D977" s="22"/>
    </row>
    <row r="978" spans="1:4" x14ac:dyDescent="0.25">
      <c r="A978" s="29" t="s">
        <v>2054</v>
      </c>
      <c r="B978" s="30" t="s">
        <v>2055</v>
      </c>
      <c r="C978" s="30" t="s">
        <v>12</v>
      </c>
      <c r="D978" s="22"/>
    </row>
    <row r="979" spans="1:4" x14ac:dyDescent="0.25">
      <c r="A979" s="29" t="s">
        <v>2056</v>
      </c>
      <c r="B979" s="30" t="s">
        <v>2057</v>
      </c>
      <c r="C979" s="30" t="s">
        <v>12</v>
      </c>
      <c r="D979" s="22"/>
    </row>
    <row r="980" spans="1:4" x14ac:dyDescent="0.25">
      <c r="A980" s="29" t="s">
        <v>2058</v>
      </c>
      <c r="B980" s="30" t="s">
        <v>2059</v>
      </c>
      <c r="C980" s="30" t="s">
        <v>12</v>
      </c>
      <c r="D980" s="22"/>
    </row>
    <row r="981" spans="1:4" x14ac:dyDescent="0.25">
      <c r="A981" s="29" t="s">
        <v>2060</v>
      </c>
      <c r="B981" s="30" t="s">
        <v>2061</v>
      </c>
      <c r="C981" s="30" t="s">
        <v>12</v>
      </c>
      <c r="D981" s="22"/>
    </row>
    <row r="982" spans="1:4" x14ac:dyDescent="0.25">
      <c r="A982" s="29" t="s">
        <v>2062</v>
      </c>
      <c r="B982" s="30" t="s">
        <v>2063</v>
      </c>
      <c r="C982" s="30" t="s">
        <v>12</v>
      </c>
      <c r="D982" s="22"/>
    </row>
    <row r="983" spans="1:4" x14ac:dyDescent="0.25">
      <c r="A983" s="29" t="s">
        <v>2064</v>
      </c>
      <c r="B983" s="30" t="s">
        <v>2065</v>
      </c>
      <c r="C983" s="30" t="s">
        <v>12</v>
      </c>
      <c r="D983" s="22"/>
    </row>
    <row r="984" spans="1:4" x14ac:dyDescent="0.25">
      <c r="A984" s="29" t="s">
        <v>2066</v>
      </c>
      <c r="B984" s="30" t="s">
        <v>2067</v>
      </c>
      <c r="C984" s="30" t="s">
        <v>12</v>
      </c>
      <c r="D984" s="22"/>
    </row>
    <row r="985" spans="1:4" x14ac:dyDescent="0.25">
      <c r="A985" s="29" t="s">
        <v>2068</v>
      </c>
      <c r="B985" s="30" t="s">
        <v>2069</v>
      </c>
      <c r="C985" s="30" t="s">
        <v>12</v>
      </c>
      <c r="D985" s="22"/>
    </row>
    <row r="986" spans="1:4" x14ac:dyDescent="0.25">
      <c r="A986" s="29" t="s">
        <v>2072</v>
      </c>
      <c r="B986" s="30" t="s">
        <v>2073</v>
      </c>
      <c r="C986" s="30" t="s">
        <v>12</v>
      </c>
      <c r="D986" s="22"/>
    </row>
    <row r="987" spans="1:4" x14ac:dyDescent="0.25">
      <c r="A987" s="29" t="s">
        <v>2074</v>
      </c>
      <c r="B987" s="30" t="s">
        <v>2075</v>
      </c>
      <c r="C987" s="30" t="s">
        <v>12</v>
      </c>
      <c r="D987" s="22"/>
    </row>
    <row r="988" spans="1:4" x14ac:dyDescent="0.25">
      <c r="A988" s="29" t="s">
        <v>2078</v>
      </c>
      <c r="B988" s="30" t="s">
        <v>2079</v>
      </c>
      <c r="C988" s="30" t="s">
        <v>12</v>
      </c>
      <c r="D988" s="22"/>
    </row>
    <row r="989" spans="1:4" x14ac:dyDescent="0.25">
      <c r="A989" s="29" t="s">
        <v>6096</v>
      </c>
      <c r="B989" s="30" t="s">
        <v>6097</v>
      </c>
      <c r="C989" s="30" t="s">
        <v>12</v>
      </c>
      <c r="D989" s="22"/>
    </row>
    <row r="990" spans="1:4" x14ac:dyDescent="0.25">
      <c r="A990" s="29" t="s">
        <v>2080</v>
      </c>
      <c r="B990" s="30" t="s">
        <v>2081</v>
      </c>
      <c r="C990" s="30" t="s">
        <v>12</v>
      </c>
      <c r="D990" s="22"/>
    </row>
    <row r="991" spans="1:4" x14ac:dyDescent="0.25">
      <c r="A991" s="29" t="s">
        <v>2082</v>
      </c>
      <c r="B991" s="30" t="s">
        <v>2083</v>
      </c>
      <c r="C991" s="30" t="s">
        <v>12</v>
      </c>
      <c r="D991" s="22"/>
    </row>
    <row r="992" spans="1:4" x14ac:dyDescent="0.25">
      <c r="A992" s="29" t="s">
        <v>2084</v>
      </c>
      <c r="B992" s="30" t="s">
        <v>2085</v>
      </c>
      <c r="C992" s="30" t="s">
        <v>12</v>
      </c>
      <c r="D992" s="22"/>
    </row>
    <row r="993" spans="1:4" x14ac:dyDescent="0.25">
      <c r="A993" s="29" t="s">
        <v>6098</v>
      </c>
      <c r="B993" s="30" t="s">
        <v>6099</v>
      </c>
      <c r="C993" s="30" t="s">
        <v>12</v>
      </c>
      <c r="D993" s="22"/>
    </row>
    <row r="994" spans="1:4" x14ac:dyDescent="0.25">
      <c r="A994" s="29" t="s">
        <v>2086</v>
      </c>
      <c r="B994" s="30" t="s">
        <v>2087</v>
      </c>
      <c r="C994" s="30" t="s">
        <v>12</v>
      </c>
      <c r="D994" s="22"/>
    </row>
    <row r="995" spans="1:4" x14ac:dyDescent="0.25">
      <c r="A995" s="29" t="s">
        <v>2088</v>
      </c>
      <c r="B995" s="30" t="s">
        <v>2089</v>
      </c>
      <c r="C995" s="30" t="s">
        <v>12</v>
      </c>
      <c r="D995" s="22"/>
    </row>
    <row r="996" spans="1:4" x14ac:dyDescent="0.25">
      <c r="A996" s="29" t="s">
        <v>2092</v>
      </c>
      <c r="B996" s="30" t="s">
        <v>2093</v>
      </c>
      <c r="C996" s="30" t="s">
        <v>12</v>
      </c>
      <c r="D996" s="22"/>
    </row>
    <row r="997" spans="1:4" x14ac:dyDescent="0.25">
      <c r="A997" s="29" t="s">
        <v>6100</v>
      </c>
      <c r="B997" s="30" t="s">
        <v>6101</v>
      </c>
      <c r="C997" s="30" t="s">
        <v>12</v>
      </c>
      <c r="D997" s="22"/>
    </row>
    <row r="998" spans="1:4" x14ac:dyDescent="0.25">
      <c r="A998" s="29" t="s">
        <v>2096</v>
      </c>
      <c r="B998" s="30" t="s">
        <v>2097</v>
      </c>
      <c r="C998" s="30" t="s">
        <v>12</v>
      </c>
      <c r="D998" s="22"/>
    </row>
    <row r="999" spans="1:4" x14ac:dyDescent="0.25">
      <c r="A999" s="29" t="s">
        <v>2098</v>
      </c>
      <c r="B999" s="30" t="s">
        <v>2099</v>
      </c>
      <c r="C999" s="30" t="s">
        <v>12</v>
      </c>
      <c r="D999" s="22"/>
    </row>
    <row r="1000" spans="1:4" x14ac:dyDescent="0.25">
      <c r="A1000" s="29" t="s">
        <v>2100</v>
      </c>
      <c r="B1000" s="30" t="s">
        <v>2101</v>
      </c>
      <c r="C1000" s="30" t="s">
        <v>12</v>
      </c>
      <c r="D1000" s="22"/>
    </row>
    <row r="1001" spans="1:4" x14ac:dyDescent="0.25">
      <c r="A1001" s="29" t="s">
        <v>2102</v>
      </c>
      <c r="B1001" s="30" t="s">
        <v>2103</v>
      </c>
      <c r="C1001" s="30" t="s">
        <v>12</v>
      </c>
      <c r="D1001" s="22"/>
    </row>
    <row r="1002" spans="1:4" x14ac:dyDescent="0.25">
      <c r="A1002" s="29" t="s">
        <v>2104</v>
      </c>
      <c r="B1002" s="30" t="s">
        <v>2105</v>
      </c>
      <c r="C1002" s="30" t="s">
        <v>12</v>
      </c>
      <c r="D1002" s="22"/>
    </row>
    <row r="1003" spans="1:4" x14ac:dyDescent="0.25">
      <c r="A1003" s="29" t="s">
        <v>2108</v>
      </c>
      <c r="B1003" s="30" t="s">
        <v>2109</v>
      </c>
      <c r="C1003" s="30" t="s">
        <v>12</v>
      </c>
      <c r="D1003" s="22"/>
    </row>
    <row r="1004" spans="1:4" x14ac:dyDescent="0.25">
      <c r="A1004" s="29" t="s">
        <v>2112</v>
      </c>
      <c r="B1004" s="30" t="s">
        <v>2113</v>
      </c>
      <c r="C1004" s="30" t="s">
        <v>12</v>
      </c>
      <c r="D1004" s="22"/>
    </row>
    <row r="1005" spans="1:4" x14ac:dyDescent="0.25">
      <c r="A1005" s="29" t="s">
        <v>6102</v>
      </c>
      <c r="B1005" s="30" t="s">
        <v>6103</v>
      </c>
      <c r="C1005" s="30" t="s">
        <v>12</v>
      </c>
      <c r="D1005" s="22"/>
    </row>
    <row r="1006" spans="1:4" x14ac:dyDescent="0.25">
      <c r="A1006" s="29" t="s">
        <v>6104</v>
      </c>
      <c r="B1006" s="30" t="s">
        <v>6105</v>
      </c>
      <c r="C1006" s="30" t="s">
        <v>12</v>
      </c>
      <c r="D1006" s="22"/>
    </row>
    <row r="1007" spans="1:4" x14ac:dyDescent="0.25">
      <c r="A1007" s="29" t="s">
        <v>2116</v>
      </c>
      <c r="B1007" s="30" t="s">
        <v>2117</v>
      </c>
      <c r="C1007" s="30" t="s">
        <v>12</v>
      </c>
      <c r="D1007" s="22"/>
    </row>
    <row r="1008" spans="1:4" x14ac:dyDescent="0.25">
      <c r="A1008" s="29" t="s">
        <v>2118</v>
      </c>
      <c r="B1008" s="30" t="s">
        <v>2119</v>
      </c>
      <c r="C1008" s="30" t="s">
        <v>12</v>
      </c>
      <c r="D1008" s="22"/>
    </row>
    <row r="1009" spans="1:4" x14ac:dyDescent="0.25">
      <c r="A1009" s="29" t="s">
        <v>2120</v>
      </c>
      <c r="B1009" s="30" t="s">
        <v>2121</v>
      </c>
      <c r="C1009" s="30" t="s">
        <v>12</v>
      </c>
      <c r="D1009" s="22"/>
    </row>
    <row r="1010" spans="1:4" x14ac:dyDescent="0.25">
      <c r="A1010" s="29" t="s">
        <v>2122</v>
      </c>
      <c r="B1010" s="30" t="s">
        <v>2123</v>
      </c>
      <c r="C1010" s="30" t="s">
        <v>12</v>
      </c>
      <c r="D1010" s="22"/>
    </row>
    <row r="1011" spans="1:4" x14ac:dyDescent="0.25">
      <c r="A1011" s="32" t="s">
        <v>2126</v>
      </c>
      <c r="B1011" s="33" t="s">
        <v>2127</v>
      </c>
      <c r="C1011" s="33" t="s">
        <v>12</v>
      </c>
      <c r="D1011" s="34"/>
    </row>
    <row r="1012" spans="1:4" x14ac:dyDescent="0.25">
      <c r="A1012" s="29" t="s">
        <v>2128</v>
      </c>
      <c r="B1012" s="30" t="s">
        <v>2129</v>
      </c>
      <c r="C1012" s="30" t="s">
        <v>12</v>
      </c>
      <c r="D1012" s="22"/>
    </row>
    <row r="1013" spans="1:4" x14ac:dyDescent="0.25">
      <c r="A1013" s="29" t="s">
        <v>2130</v>
      </c>
      <c r="B1013" s="30" t="s">
        <v>2131</v>
      </c>
      <c r="C1013" s="30" t="s">
        <v>12</v>
      </c>
      <c r="D1013" s="22"/>
    </row>
    <row r="1014" spans="1:4" x14ac:dyDescent="0.25">
      <c r="A1014" s="29" t="s">
        <v>2132</v>
      </c>
      <c r="B1014" s="30" t="s">
        <v>2133</v>
      </c>
      <c r="C1014" s="30" t="s">
        <v>12</v>
      </c>
      <c r="D1014" s="22"/>
    </row>
    <row r="1015" spans="1:4" x14ac:dyDescent="0.25">
      <c r="A1015" s="29" t="s">
        <v>2134</v>
      </c>
      <c r="B1015" s="30" t="s">
        <v>2135</v>
      </c>
      <c r="C1015" s="30" t="s">
        <v>12</v>
      </c>
      <c r="D1015" s="22"/>
    </row>
    <row r="1016" spans="1:4" x14ac:dyDescent="0.25">
      <c r="A1016" s="29" t="s">
        <v>2136</v>
      </c>
      <c r="B1016" s="30" t="s">
        <v>2137</v>
      </c>
      <c r="C1016" s="30" t="s">
        <v>12</v>
      </c>
      <c r="D1016" s="22"/>
    </row>
    <row r="1017" spans="1:4" x14ac:dyDescent="0.25">
      <c r="A1017" s="29" t="s">
        <v>2138</v>
      </c>
      <c r="B1017" s="30" t="s">
        <v>2139</v>
      </c>
      <c r="C1017" s="30" t="s">
        <v>12</v>
      </c>
      <c r="D1017" s="22"/>
    </row>
    <row r="1018" spans="1:4" x14ac:dyDescent="0.25">
      <c r="A1018" s="29" t="s">
        <v>2140</v>
      </c>
      <c r="B1018" s="30" t="s">
        <v>2141</v>
      </c>
      <c r="C1018" s="30" t="s">
        <v>12</v>
      </c>
      <c r="D1018" s="22"/>
    </row>
    <row r="1019" spans="1:4" x14ac:dyDescent="0.25">
      <c r="A1019" s="29" t="s">
        <v>2142</v>
      </c>
      <c r="B1019" s="30" t="s">
        <v>2143</v>
      </c>
      <c r="C1019" s="30" t="s">
        <v>12</v>
      </c>
      <c r="D1019" s="22"/>
    </row>
    <row r="1020" spans="1:4" x14ac:dyDescent="0.25">
      <c r="A1020" s="29" t="s">
        <v>2144</v>
      </c>
      <c r="B1020" s="30" t="s">
        <v>2145</v>
      </c>
      <c r="C1020" s="30" t="s">
        <v>12</v>
      </c>
      <c r="D1020" s="22"/>
    </row>
    <row r="1021" spans="1:4" x14ac:dyDescent="0.25">
      <c r="A1021" s="29" t="s">
        <v>2146</v>
      </c>
      <c r="B1021" s="30" t="s">
        <v>2147</v>
      </c>
      <c r="C1021" s="30" t="s">
        <v>12</v>
      </c>
      <c r="D1021" s="22"/>
    </row>
    <row r="1022" spans="1:4" x14ac:dyDescent="0.25">
      <c r="A1022" s="29" t="s">
        <v>2148</v>
      </c>
      <c r="B1022" s="30" t="s">
        <v>2149</v>
      </c>
      <c r="C1022" s="30" t="s">
        <v>12</v>
      </c>
      <c r="D1022" s="22"/>
    </row>
    <row r="1023" spans="1:4" x14ac:dyDescent="0.25">
      <c r="A1023" s="29" t="s">
        <v>2150</v>
      </c>
      <c r="B1023" s="30" t="s">
        <v>2151</v>
      </c>
      <c r="C1023" s="30" t="s">
        <v>12</v>
      </c>
      <c r="D1023" s="22"/>
    </row>
    <row r="1024" spans="1:4" x14ac:dyDescent="0.25">
      <c r="A1024" s="29" t="s">
        <v>2152</v>
      </c>
      <c r="B1024" s="30" t="s">
        <v>2153</v>
      </c>
      <c r="C1024" s="30" t="s">
        <v>12</v>
      </c>
      <c r="D1024" s="22"/>
    </row>
    <row r="1025" spans="1:4" x14ac:dyDescent="0.25">
      <c r="A1025" s="29" t="s">
        <v>2156</v>
      </c>
      <c r="B1025" s="30" t="s">
        <v>2157</v>
      </c>
      <c r="C1025" s="30" t="s">
        <v>12</v>
      </c>
      <c r="D1025" s="22"/>
    </row>
    <row r="1026" spans="1:4" x14ac:dyDescent="0.25">
      <c r="A1026" s="29" t="s">
        <v>2158</v>
      </c>
      <c r="B1026" s="30" t="s">
        <v>2159</v>
      </c>
      <c r="C1026" s="30" t="s">
        <v>12</v>
      </c>
      <c r="D1026" s="22"/>
    </row>
    <row r="1027" spans="1:4" x14ac:dyDescent="0.25">
      <c r="A1027" s="29" t="s">
        <v>2160</v>
      </c>
      <c r="B1027" s="30" t="s">
        <v>2161</v>
      </c>
      <c r="C1027" s="30" t="s">
        <v>12</v>
      </c>
      <c r="D1027" s="22"/>
    </row>
    <row r="1028" spans="1:4" x14ac:dyDescent="0.25">
      <c r="A1028" s="29" t="s">
        <v>2162</v>
      </c>
      <c r="B1028" s="30" t="s">
        <v>2163</v>
      </c>
      <c r="C1028" s="30" t="s">
        <v>12</v>
      </c>
      <c r="D1028" s="22"/>
    </row>
    <row r="1029" spans="1:4" x14ac:dyDescent="0.25">
      <c r="A1029" s="29" t="s">
        <v>2164</v>
      </c>
      <c r="B1029" s="30" t="s">
        <v>2165</v>
      </c>
      <c r="C1029" s="30" t="s">
        <v>12</v>
      </c>
      <c r="D1029" s="22"/>
    </row>
    <row r="1030" spans="1:4" x14ac:dyDescent="0.25">
      <c r="A1030" s="29" t="s">
        <v>2166</v>
      </c>
      <c r="B1030" s="30" t="s">
        <v>2167</v>
      </c>
      <c r="C1030" s="30" t="s">
        <v>12</v>
      </c>
      <c r="D1030" s="22"/>
    </row>
    <row r="1031" spans="1:4" x14ac:dyDescent="0.25">
      <c r="A1031" s="29" t="s">
        <v>2168</v>
      </c>
      <c r="B1031" s="30" t="s">
        <v>2169</v>
      </c>
      <c r="C1031" s="30" t="s">
        <v>12</v>
      </c>
      <c r="D1031" s="22"/>
    </row>
    <row r="1032" spans="1:4" x14ac:dyDescent="0.25">
      <c r="A1032" s="29" t="s">
        <v>2170</v>
      </c>
      <c r="B1032" s="30" t="s">
        <v>2171</v>
      </c>
      <c r="C1032" s="30" t="s">
        <v>12</v>
      </c>
      <c r="D1032" s="22"/>
    </row>
    <row r="1033" spans="1:4" x14ac:dyDescent="0.25">
      <c r="A1033" s="29" t="s">
        <v>2172</v>
      </c>
      <c r="B1033" s="30" t="s">
        <v>2173</v>
      </c>
      <c r="C1033" s="30" t="s">
        <v>12</v>
      </c>
      <c r="D1033" s="22"/>
    </row>
    <row r="1034" spans="1:4" x14ac:dyDescent="0.25">
      <c r="A1034" s="29" t="s">
        <v>6106</v>
      </c>
      <c r="B1034" s="30" t="s">
        <v>6107</v>
      </c>
      <c r="C1034" s="30" t="s">
        <v>12</v>
      </c>
      <c r="D1034" s="22"/>
    </row>
    <row r="1035" spans="1:4" x14ac:dyDescent="0.25">
      <c r="A1035" s="29" t="s">
        <v>6108</v>
      </c>
      <c r="B1035" s="30" t="s">
        <v>1242</v>
      </c>
      <c r="C1035" s="30" t="s">
        <v>12</v>
      </c>
      <c r="D1035" s="22"/>
    </row>
    <row r="1036" spans="1:4" x14ac:dyDescent="0.25">
      <c r="A1036" s="29" t="s">
        <v>2176</v>
      </c>
      <c r="B1036" s="30" t="s">
        <v>2177</v>
      </c>
      <c r="C1036" s="30" t="s">
        <v>12</v>
      </c>
      <c r="D1036" s="22"/>
    </row>
    <row r="1037" spans="1:4" x14ac:dyDescent="0.25">
      <c r="A1037" s="29" t="s">
        <v>6109</v>
      </c>
      <c r="B1037" s="30" t="s">
        <v>6110</v>
      </c>
      <c r="C1037" s="30" t="s">
        <v>12</v>
      </c>
      <c r="D1037" s="22"/>
    </row>
    <row r="1038" spans="1:4" x14ac:dyDescent="0.25">
      <c r="A1038" s="29" t="s">
        <v>2178</v>
      </c>
      <c r="B1038" s="30" t="s">
        <v>2179</v>
      </c>
      <c r="C1038" s="30" t="s">
        <v>12</v>
      </c>
      <c r="D1038" s="22"/>
    </row>
    <row r="1039" spans="1:4" x14ac:dyDescent="0.25">
      <c r="A1039" s="29" t="s">
        <v>2180</v>
      </c>
      <c r="B1039" s="30" t="s">
        <v>2181</v>
      </c>
      <c r="C1039" s="30" t="s">
        <v>12</v>
      </c>
      <c r="D1039" s="22"/>
    </row>
    <row r="1040" spans="1:4" x14ac:dyDescent="0.25">
      <c r="A1040" s="29" t="s">
        <v>2182</v>
      </c>
      <c r="B1040" s="30" t="s">
        <v>2183</v>
      </c>
      <c r="C1040" s="30" t="s">
        <v>12</v>
      </c>
      <c r="D1040" s="22"/>
    </row>
    <row r="1041" spans="1:4" x14ac:dyDescent="0.25">
      <c r="A1041" s="29" t="s">
        <v>2186</v>
      </c>
      <c r="B1041" s="30" t="s">
        <v>2187</v>
      </c>
      <c r="C1041" s="30" t="s">
        <v>12</v>
      </c>
      <c r="D1041" s="22"/>
    </row>
    <row r="1042" spans="1:4" x14ac:dyDescent="0.25">
      <c r="A1042" s="29" t="s">
        <v>2188</v>
      </c>
      <c r="B1042" s="30" t="s">
        <v>2189</v>
      </c>
      <c r="C1042" s="30" t="s">
        <v>12</v>
      </c>
      <c r="D1042" s="22"/>
    </row>
    <row r="1043" spans="1:4" x14ac:dyDescent="0.25">
      <c r="A1043" s="29" t="s">
        <v>2190</v>
      </c>
      <c r="B1043" s="30" t="s">
        <v>2191</v>
      </c>
      <c r="C1043" s="30" t="s">
        <v>12</v>
      </c>
      <c r="D1043" s="22"/>
    </row>
    <row r="1044" spans="1:4" x14ac:dyDescent="0.25">
      <c r="A1044" s="29" t="s">
        <v>2192</v>
      </c>
      <c r="B1044" s="30" t="s">
        <v>2193</v>
      </c>
      <c r="C1044" s="30" t="s">
        <v>12</v>
      </c>
      <c r="D1044" s="22"/>
    </row>
    <row r="1045" spans="1:4" x14ac:dyDescent="0.25">
      <c r="A1045" s="29" t="s">
        <v>2194</v>
      </c>
      <c r="B1045" s="30" t="s">
        <v>2195</v>
      </c>
      <c r="C1045" s="30" t="s">
        <v>12</v>
      </c>
      <c r="D1045" s="22"/>
    </row>
    <row r="1046" spans="1:4" x14ac:dyDescent="0.25">
      <c r="A1046" s="29" t="s">
        <v>2196</v>
      </c>
      <c r="B1046" s="30" t="s">
        <v>2197</v>
      </c>
      <c r="C1046" s="30" t="s">
        <v>12</v>
      </c>
      <c r="D1046" s="22"/>
    </row>
    <row r="1047" spans="1:4" x14ac:dyDescent="0.25">
      <c r="A1047" s="29" t="s">
        <v>2198</v>
      </c>
      <c r="B1047" s="30" t="s">
        <v>2199</v>
      </c>
      <c r="C1047" s="30" t="s">
        <v>12</v>
      </c>
      <c r="D1047" s="22"/>
    </row>
    <row r="1048" spans="1:4" x14ac:dyDescent="0.25">
      <c r="A1048" s="29" t="s">
        <v>2200</v>
      </c>
      <c r="B1048" s="30" t="s">
        <v>2201</v>
      </c>
      <c r="C1048" s="30" t="s">
        <v>12</v>
      </c>
      <c r="D1048" s="22"/>
    </row>
    <row r="1049" spans="1:4" x14ac:dyDescent="0.25">
      <c r="A1049" s="29" t="s">
        <v>2202</v>
      </c>
      <c r="B1049" s="30" t="s">
        <v>2203</v>
      </c>
      <c r="C1049" s="30" t="s">
        <v>12</v>
      </c>
      <c r="D1049" s="22"/>
    </row>
    <row r="1050" spans="1:4" x14ac:dyDescent="0.25">
      <c r="A1050" s="29" t="s">
        <v>6111</v>
      </c>
      <c r="B1050" s="30" t="s">
        <v>6112</v>
      </c>
      <c r="C1050" s="30" t="s">
        <v>12</v>
      </c>
      <c r="D1050" s="22"/>
    </row>
    <row r="1051" spans="1:4" x14ac:dyDescent="0.25">
      <c r="A1051" s="29" t="s">
        <v>6113</v>
      </c>
      <c r="B1051" s="30" t="s">
        <v>6114</v>
      </c>
      <c r="C1051" s="30" t="s">
        <v>12</v>
      </c>
      <c r="D1051" s="22"/>
    </row>
    <row r="1052" spans="1:4" x14ac:dyDescent="0.25">
      <c r="A1052" s="29" t="s">
        <v>2204</v>
      </c>
      <c r="B1052" s="30" t="s">
        <v>2205</v>
      </c>
      <c r="C1052" s="30" t="s">
        <v>12</v>
      </c>
      <c r="D1052" s="22"/>
    </row>
    <row r="1053" spans="1:4" x14ac:dyDescent="0.25">
      <c r="A1053" s="29" t="s">
        <v>2206</v>
      </c>
      <c r="B1053" s="30" t="s">
        <v>2207</v>
      </c>
      <c r="C1053" s="30" t="s">
        <v>12</v>
      </c>
      <c r="D1053" s="22"/>
    </row>
    <row r="1054" spans="1:4" x14ac:dyDescent="0.25">
      <c r="A1054" s="29" t="s">
        <v>2208</v>
      </c>
      <c r="B1054" s="30" t="s">
        <v>2209</v>
      </c>
      <c r="C1054" s="30" t="s">
        <v>12</v>
      </c>
      <c r="D1054" s="22"/>
    </row>
    <row r="1055" spans="1:4" x14ac:dyDescent="0.25">
      <c r="A1055" s="29" t="s">
        <v>2210</v>
      </c>
      <c r="B1055" s="30" t="s">
        <v>2211</v>
      </c>
      <c r="C1055" s="30" t="s">
        <v>12</v>
      </c>
      <c r="D1055" s="22"/>
    </row>
    <row r="1056" spans="1:4" x14ac:dyDescent="0.25">
      <c r="A1056" s="29" t="s">
        <v>2212</v>
      </c>
      <c r="B1056" s="30" t="s">
        <v>2213</v>
      </c>
      <c r="C1056" s="30" t="s">
        <v>12</v>
      </c>
      <c r="D1056" s="22"/>
    </row>
    <row r="1057" spans="1:4" x14ac:dyDescent="0.25">
      <c r="A1057" s="29" t="s">
        <v>2214</v>
      </c>
      <c r="B1057" s="30" t="s">
        <v>2215</v>
      </c>
      <c r="C1057" s="30" t="s">
        <v>12</v>
      </c>
      <c r="D1057" s="22"/>
    </row>
    <row r="1058" spans="1:4" x14ac:dyDescent="0.25">
      <c r="A1058" s="29" t="s">
        <v>2216</v>
      </c>
      <c r="B1058" s="30" t="s">
        <v>2217</v>
      </c>
      <c r="C1058" s="30" t="s">
        <v>12</v>
      </c>
      <c r="D1058" s="22"/>
    </row>
    <row r="1059" spans="1:4" x14ac:dyDescent="0.25">
      <c r="A1059" s="29" t="s">
        <v>6115</v>
      </c>
      <c r="B1059" s="30" t="s">
        <v>2219</v>
      </c>
      <c r="C1059" s="30" t="s">
        <v>12</v>
      </c>
      <c r="D1059" s="22"/>
    </row>
    <row r="1060" spans="1:4" x14ac:dyDescent="0.25">
      <c r="A1060" s="29" t="s">
        <v>2222</v>
      </c>
      <c r="B1060" s="30" t="s">
        <v>2223</v>
      </c>
      <c r="C1060" s="30" t="s">
        <v>12</v>
      </c>
      <c r="D1060" s="22"/>
    </row>
    <row r="1061" spans="1:4" x14ac:dyDescent="0.25">
      <c r="A1061" s="29" t="s">
        <v>6116</v>
      </c>
      <c r="B1061" s="30" t="s">
        <v>6117</v>
      </c>
      <c r="C1061" s="30" t="s">
        <v>12</v>
      </c>
      <c r="D1061" s="22"/>
    </row>
    <row r="1062" spans="1:4" x14ac:dyDescent="0.25">
      <c r="A1062" s="29" t="s">
        <v>6118</v>
      </c>
      <c r="B1062" s="30" t="s">
        <v>6119</v>
      </c>
      <c r="C1062" s="30" t="s">
        <v>12</v>
      </c>
      <c r="D1062" s="22"/>
    </row>
    <row r="1063" spans="1:4" x14ac:dyDescent="0.25">
      <c r="A1063" s="29" t="s">
        <v>2224</v>
      </c>
      <c r="B1063" s="30" t="s">
        <v>2225</v>
      </c>
      <c r="C1063" s="30" t="s">
        <v>12</v>
      </c>
      <c r="D1063" s="22"/>
    </row>
    <row r="1064" spans="1:4" x14ac:dyDescent="0.25">
      <c r="A1064" s="29" t="s">
        <v>2226</v>
      </c>
      <c r="B1064" s="30" t="s">
        <v>2227</v>
      </c>
      <c r="C1064" s="30" t="s">
        <v>12</v>
      </c>
      <c r="D1064" s="22"/>
    </row>
    <row r="1065" spans="1:4" x14ac:dyDescent="0.25">
      <c r="A1065" s="29" t="s">
        <v>2228</v>
      </c>
      <c r="B1065" s="30" t="s">
        <v>2229</v>
      </c>
      <c r="C1065" s="30" t="s">
        <v>12</v>
      </c>
      <c r="D1065" s="22"/>
    </row>
    <row r="1066" spans="1:4" x14ac:dyDescent="0.25">
      <c r="A1066" s="29" t="s">
        <v>2230</v>
      </c>
      <c r="B1066" s="30" t="s">
        <v>2231</v>
      </c>
      <c r="C1066" s="30" t="s">
        <v>12</v>
      </c>
      <c r="D1066" s="22"/>
    </row>
    <row r="1067" spans="1:4" x14ac:dyDescent="0.25">
      <c r="A1067" s="29" t="s">
        <v>2232</v>
      </c>
      <c r="B1067" s="30" t="s">
        <v>2233</v>
      </c>
      <c r="C1067" s="30" t="s">
        <v>12</v>
      </c>
      <c r="D1067" s="22"/>
    </row>
    <row r="1068" spans="1:4" x14ac:dyDescent="0.25">
      <c r="A1068" s="29" t="s">
        <v>2234</v>
      </c>
      <c r="B1068" s="30" t="s">
        <v>2235</v>
      </c>
      <c r="C1068" s="30" t="s">
        <v>12</v>
      </c>
      <c r="D1068" s="22"/>
    </row>
    <row r="1069" spans="1:4" x14ac:dyDescent="0.25">
      <c r="A1069" s="29" t="s">
        <v>2238</v>
      </c>
      <c r="B1069" s="30" t="s">
        <v>2239</v>
      </c>
      <c r="C1069" s="30" t="s">
        <v>12</v>
      </c>
      <c r="D1069" s="22"/>
    </row>
    <row r="1070" spans="1:4" x14ac:dyDescent="0.25">
      <c r="A1070" s="29" t="s">
        <v>2240</v>
      </c>
      <c r="B1070" s="30" t="s">
        <v>2241</v>
      </c>
      <c r="C1070" s="30" t="s">
        <v>12</v>
      </c>
      <c r="D1070" s="22"/>
    </row>
    <row r="1071" spans="1:4" x14ac:dyDescent="0.25">
      <c r="A1071" s="29" t="s">
        <v>2242</v>
      </c>
      <c r="B1071" s="30" t="s">
        <v>2243</v>
      </c>
      <c r="C1071" s="30" t="s">
        <v>12</v>
      </c>
      <c r="D1071" s="22"/>
    </row>
    <row r="1072" spans="1:4" x14ac:dyDescent="0.25">
      <c r="A1072" s="29" t="s">
        <v>6120</v>
      </c>
      <c r="B1072" s="30" t="s">
        <v>2245</v>
      </c>
      <c r="C1072" s="30" t="s">
        <v>12</v>
      </c>
      <c r="D1072" s="22"/>
    </row>
    <row r="1073" spans="1:4" x14ac:dyDescent="0.25">
      <c r="A1073" s="29" t="s">
        <v>2246</v>
      </c>
      <c r="B1073" s="30" t="s">
        <v>2247</v>
      </c>
      <c r="C1073" s="30" t="s">
        <v>12</v>
      </c>
      <c r="D1073" s="22"/>
    </row>
    <row r="1074" spans="1:4" x14ac:dyDescent="0.25">
      <c r="A1074" s="29" t="s">
        <v>2248</v>
      </c>
      <c r="B1074" s="30" t="s">
        <v>2249</v>
      </c>
      <c r="C1074" s="30" t="s">
        <v>12</v>
      </c>
      <c r="D1074" s="22"/>
    </row>
    <row r="1075" spans="1:4" x14ac:dyDescent="0.25">
      <c r="A1075" s="29" t="s">
        <v>6121</v>
      </c>
      <c r="B1075" s="30" t="s">
        <v>6122</v>
      </c>
      <c r="C1075" s="30" t="s">
        <v>12</v>
      </c>
      <c r="D1075" s="22"/>
    </row>
    <row r="1076" spans="1:4" x14ac:dyDescent="0.25">
      <c r="A1076" s="29" t="s">
        <v>2252</v>
      </c>
      <c r="B1076" s="30" t="s">
        <v>2253</v>
      </c>
      <c r="C1076" s="30" t="s">
        <v>12</v>
      </c>
      <c r="D1076" s="22"/>
    </row>
    <row r="1077" spans="1:4" x14ac:dyDescent="0.25">
      <c r="A1077" s="29" t="s">
        <v>2254</v>
      </c>
      <c r="B1077" s="30" t="s">
        <v>2255</v>
      </c>
      <c r="C1077" s="30" t="s">
        <v>12</v>
      </c>
      <c r="D1077" s="22"/>
    </row>
    <row r="1078" spans="1:4" x14ac:dyDescent="0.25">
      <c r="A1078" s="29" t="s">
        <v>6123</v>
      </c>
      <c r="B1078" s="30" t="s">
        <v>6124</v>
      </c>
      <c r="C1078" s="30" t="s">
        <v>12</v>
      </c>
      <c r="D1078" s="22"/>
    </row>
    <row r="1079" spans="1:4" x14ac:dyDescent="0.25">
      <c r="A1079" s="29" t="s">
        <v>6125</v>
      </c>
      <c r="B1079" s="30" t="s">
        <v>6126</v>
      </c>
      <c r="C1079" s="30" t="s">
        <v>12</v>
      </c>
      <c r="D1079" s="22"/>
    </row>
    <row r="1080" spans="1:4" x14ac:dyDescent="0.25">
      <c r="A1080" s="29" t="s">
        <v>2256</v>
      </c>
      <c r="B1080" s="30" t="s">
        <v>2257</v>
      </c>
      <c r="C1080" s="30" t="s">
        <v>12</v>
      </c>
      <c r="D1080" s="22"/>
    </row>
    <row r="1081" spans="1:4" x14ac:dyDescent="0.25">
      <c r="A1081" s="29" t="s">
        <v>6127</v>
      </c>
      <c r="B1081" s="30" t="s">
        <v>6128</v>
      </c>
      <c r="C1081" s="30" t="s">
        <v>12</v>
      </c>
      <c r="D1081" s="22"/>
    </row>
    <row r="1082" spans="1:4" x14ac:dyDescent="0.25">
      <c r="A1082" s="29" t="s">
        <v>2264</v>
      </c>
      <c r="B1082" s="30" t="s">
        <v>2265</v>
      </c>
      <c r="C1082" s="30" t="s">
        <v>12</v>
      </c>
      <c r="D1082" s="22"/>
    </row>
    <row r="1083" spans="1:4" x14ac:dyDescent="0.25">
      <c r="A1083" s="29" t="s">
        <v>6129</v>
      </c>
      <c r="B1083" s="30" t="s">
        <v>6130</v>
      </c>
      <c r="C1083" s="30" t="s">
        <v>12</v>
      </c>
      <c r="D1083" s="22"/>
    </row>
    <row r="1084" spans="1:4" x14ac:dyDescent="0.25">
      <c r="A1084" s="29" t="s">
        <v>2266</v>
      </c>
      <c r="B1084" s="30" t="s">
        <v>2267</v>
      </c>
      <c r="C1084" s="30" t="s">
        <v>12</v>
      </c>
      <c r="D1084" s="22"/>
    </row>
    <row r="1085" spans="1:4" x14ac:dyDescent="0.25">
      <c r="A1085" s="29" t="s">
        <v>2270</v>
      </c>
      <c r="B1085" s="30" t="s">
        <v>2271</v>
      </c>
      <c r="C1085" s="30" t="s">
        <v>12</v>
      </c>
      <c r="D1085" s="22"/>
    </row>
    <row r="1086" spans="1:4" x14ac:dyDescent="0.25">
      <c r="A1086" s="29" t="s">
        <v>2272</v>
      </c>
      <c r="B1086" s="30" t="s">
        <v>2273</v>
      </c>
      <c r="C1086" s="30" t="s">
        <v>12</v>
      </c>
      <c r="D1086" s="22"/>
    </row>
    <row r="1087" spans="1:4" x14ac:dyDescent="0.25">
      <c r="A1087" s="29" t="s">
        <v>2274</v>
      </c>
      <c r="B1087" s="30" t="s">
        <v>2275</v>
      </c>
      <c r="C1087" s="30" t="s">
        <v>12</v>
      </c>
      <c r="D1087" s="22"/>
    </row>
    <row r="1088" spans="1:4" x14ac:dyDescent="0.25">
      <c r="A1088" s="29" t="s">
        <v>2276</v>
      </c>
      <c r="B1088" s="30" t="s">
        <v>2277</v>
      </c>
      <c r="C1088" s="30" t="s">
        <v>12</v>
      </c>
      <c r="D1088" s="22"/>
    </row>
    <row r="1089" spans="1:4" x14ac:dyDescent="0.25">
      <c r="A1089" s="29" t="s">
        <v>2278</v>
      </c>
      <c r="B1089" s="30" t="s">
        <v>2279</v>
      </c>
      <c r="C1089" s="30" t="s">
        <v>12</v>
      </c>
      <c r="D1089" s="22"/>
    </row>
    <row r="1090" spans="1:4" x14ac:dyDescent="0.25">
      <c r="A1090" s="29" t="s">
        <v>2280</v>
      </c>
      <c r="B1090" s="30" t="s">
        <v>2281</v>
      </c>
      <c r="C1090" s="30" t="s">
        <v>12</v>
      </c>
      <c r="D1090" s="22"/>
    </row>
    <row r="1091" spans="1:4" x14ac:dyDescent="0.25">
      <c r="A1091" s="29" t="s">
        <v>2282</v>
      </c>
      <c r="B1091" s="30" t="s">
        <v>2283</v>
      </c>
      <c r="C1091" s="30" t="s">
        <v>12</v>
      </c>
      <c r="D1091" s="22"/>
    </row>
    <row r="1092" spans="1:4" x14ac:dyDescent="0.25">
      <c r="A1092" s="29" t="s">
        <v>2284</v>
      </c>
      <c r="B1092" s="30" t="s">
        <v>2285</v>
      </c>
      <c r="C1092" s="30" t="s">
        <v>12</v>
      </c>
      <c r="D1092" s="22"/>
    </row>
    <row r="1093" spans="1:4" x14ac:dyDescent="0.25">
      <c r="A1093" s="29" t="s">
        <v>6131</v>
      </c>
      <c r="B1093" s="30" t="s">
        <v>6132</v>
      </c>
      <c r="C1093" s="30" t="s">
        <v>12</v>
      </c>
      <c r="D1093" s="22"/>
    </row>
    <row r="1094" spans="1:4" x14ac:dyDescent="0.25">
      <c r="A1094" s="29" t="s">
        <v>2286</v>
      </c>
      <c r="B1094" s="30" t="s">
        <v>2287</v>
      </c>
      <c r="C1094" s="30" t="s">
        <v>12</v>
      </c>
      <c r="D1094" s="22"/>
    </row>
    <row r="1095" spans="1:4" x14ac:dyDescent="0.25">
      <c r="A1095" s="29" t="s">
        <v>2288</v>
      </c>
      <c r="B1095" s="30" t="s">
        <v>2289</v>
      </c>
      <c r="C1095" s="30" t="s">
        <v>12</v>
      </c>
      <c r="D1095" s="22"/>
    </row>
    <row r="1096" spans="1:4" x14ac:dyDescent="0.25">
      <c r="A1096" s="29" t="s">
        <v>2290</v>
      </c>
      <c r="B1096" s="30" t="s">
        <v>2291</v>
      </c>
      <c r="C1096" s="30" t="s">
        <v>12</v>
      </c>
      <c r="D1096" s="22"/>
    </row>
    <row r="1097" spans="1:4" x14ac:dyDescent="0.25">
      <c r="A1097" s="29" t="s">
        <v>2292</v>
      </c>
      <c r="B1097" s="30" t="s">
        <v>2293</v>
      </c>
      <c r="C1097" s="30" t="s">
        <v>12</v>
      </c>
      <c r="D1097" s="22"/>
    </row>
    <row r="1098" spans="1:4" x14ac:dyDescent="0.25">
      <c r="A1098" s="29" t="s">
        <v>2294</v>
      </c>
      <c r="B1098" s="30" t="s">
        <v>2295</v>
      </c>
      <c r="C1098" s="30" t="s">
        <v>12</v>
      </c>
      <c r="D1098" s="22"/>
    </row>
    <row r="1099" spans="1:4" x14ac:dyDescent="0.25">
      <c r="A1099" s="29" t="s">
        <v>2296</v>
      </c>
      <c r="B1099" s="30" t="s">
        <v>2297</v>
      </c>
      <c r="C1099" s="30" t="s">
        <v>12</v>
      </c>
      <c r="D1099" s="22"/>
    </row>
    <row r="1100" spans="1:4" x14ac:dyDescent="0.25">
      <c r="A1100" s="29" t="s">
        <v>2298</v>
      </c>
      <c r="B1100" s="30" t="s">
        <v>2299</v>
      </c>
      <c r="C1100" s="30" t="s">
        <v>12</v>
      </c>
      <c r="D1100" s="22"/>
    </row>
    <row r="1101" spans="1:4" x14ac:dyDescent="0.25">
      <c r="A1101" s="29" t="s">
        <v>6133</v>
      </c>
      <c r="B1101" s="30" t="s">
        <v>6134</v>
      </c>
      <c r="C1101" s="30" t="s">
        <v>12</v>
      </c>
      <c r="D1101" s="22"/>
    </row>
    <row r="1102" spans="1:4" x14ac:dyDescent="0.25">
      <c r="A1102" s="29" t="s">
        <v>2302</v>
      </c>
      <c r="B1102" s="30" t="s">
        <v>2303</v>
      </c>
      <c r="C1102" s="30" t="s">
        <v>12</v>
      </c>
      <c r="D1102" s="22"/>
    </row>
    <row r="1103" spans="1:4" x14ac:dyDescent="0.25">
      <c r="A1103" s="29" t="s">
        <v>2304</v>
      </c>
      <c r="B1103" s="30" t="s">
        <v>2305</v>
      </c>
      <c r="C1103" s="30" t="s">
        <v>12</v>
      </c>
      <c r="D1103" s="22"/>
    </row>
    <row r="1104" spans="1:4" x14ac:dyDescent="0.25">
      <c r="A1104" s="29" t="s">
        <v>6135</v>
      </c>
      <c r="B1104" s="30" t="s">
        <v>6136</v>
      </c>
      <c r="C1104" s="30" t="s">
        <v>12</v>
      </c>
      <c r="D1104" s="22"/>
    </row>
    <row r="1105" spans="1:4" x14ac:dyDescent="0.25">
      <c r="A1105" s="29" t="s">
        <v>2306</v>
      </c>
      <c r="B1105" s="30" t="s">
        <v>2307</v>
      </c>
      <c r="C1105" s="30" t="s">
        <v>12</v>
      </c>
      <c r="D1105" s="22"/>
    </row>
    <row r="1106" spans="1:4" x14ac:dyDescent="0.25">
      <c r="A1106" s="29" t="s">
        <v>2308</v>
      </c>
      <c r="B1106" s="30" t="s">
        <v>2309</v>
      </c>
      <c r="C1106" s="30" t="s">
        <v>12</v>
      </c>
      <c r="D1106" s="22"/>
    </row>
    <row r="1107" spans="1:4" x14ac:dyDescent="0.25">
      <c r="A1107" s="29" t="s">
        <v>6137</v>
      </c>
      <c r="B1107" s="30" t="s">
        <v>6138</v>
      </c>
      <c r="C1107" s="30" t="s">
        <v>12</v>
      </c>
      <c r="D1107" s="22"/>
    </row>
    <row r="1108" spans="1:4" x14ac:dyDescent="0.25">
      <c r="A1108" s="29" t="s">
        <v>6139</v>
      </c>
      <c r="B1108" s="30" t="s">
        <v>6140</v>
      </c>
      <c r="C1108" s="30" t="s">
        <v>12</v>
      </c>
      <c r="D1108" s="22"/>
    </row>
    <row r="1109" spans="1:4" x14ac:dyDescent="0.25">
      <c r="A1109" s="29" t="s">
        <v>6141</v>
      </c>
      <c r="B1109" s="30" t="s">
        <v>6142</v>
      </c>
      <c r="C1109" s="30" t="s">
        <v>12</v>
      </c>
      <c r="D1109" s="22"/>
    </row>
    <row r="1110" spans="1:4" x14ac:dyDescent="0.25">
      <c r="A1110" s="29" t="s">
        <v>2314</v>
      </c>
      <c r="B1110" s="30" t="s">
        <v>2315</v>
      </c>
      <c r="C1110" s="30" t="s">
        <v>12</v>
      </c>
      <c r="D1110" s="22"/>
    </row>
    <row r="1111" spans="1:4" x14ac:dyDescent="0.25">
      <c r="A1111" s="29" t="s">
        <v>2318</v>
      </c>
      <c r="B1111" s="30" t="s">
        <v>2319</v>
      </c>
      <c r="C1111" s="30" t="s">
        <v>12</v>
      </c>
      <c r="D1111" s="22"/>
    </row>
    <row r="1112" spans="1:4" x14ac:dyDescent="0.25">
      <c r="A1112" s="29" t="s">
        <v>2322</v>
      </c>
      <c r="B1112" s="30" t="s">
        <v>2323</v>
      </c>
      <c r="C1112" s="30" t="s">
        <v>12</v>
      </c>
      <c r="D1112" s="22"/>
    </row>
    <row r="1113" spans="1:4" x14ac:dyDescent="0.25">
      <c r="A1113" s="29" t="s">
        <v>2324</v>
      </c>
      <c r="B1113" s="30" t="s">
        <v>2325</v>
      </c>
      <c r="C1113" s="30" t="s">
        <v>12</v>
      </c>
      <c r="D1113" s="22"/>
    </row>
    <row r="1114" spans="1:4" x14ac:dyDescent="0.25">
      <c r="A1114" s="29" t="s">
        <v>2330</v>
      </c>
      <c r="B1114" s="30" t="s">
        <v>2331</v>
      </c>
      <c r="C1114" s="30" t="s">
        <v>12</v>
      </c>
      <c r="D1114" s="22"/>
    </row>
    <row r="1115" spans="1:4" x14ac:dyDescent="0.25">
      <c r="A1115" s="29" t="s">
        <v>6143</v>
      </c>
      <c r="B1115" s="30" t="s">
        <v>6144</v>
      </c>
      <c r="C1115" s="30" t="s">
        <v>12</v>
      </c>
      <c r="D1115" s="22"/>
    </row>
    <row r="1116" spans="1:4" x14ac:dyDescent="0.25">
      <c r="A1116" s="29" t="s">
        <v>2334</v>
      </c>
      <c r="B1116" s="30" t="s">
        <v>2335</v>
      </c>
      <c r="C1116" s="30" t="s">
        <v>12</v>
      </c>
      <c r="D1116" s="22"/>
    </row>
    <row r="1117" spans="1:4" x14ac:dyDescent="0.25">
      <c r="A1117" s="29" t="s">
        <v>2336</v>
      </c>
      <c r="B1117" s="30" t="s">
        <v>2337</v>
      </c>
      <c r="C1117" s="30" t="s">
        <v>12</v>
      </c>
      <c r="D1117" s="22"/>
    </row>
    <row r="1118" spans="1:4" x14ac:dyDescent="0.25">
      <c r="A1118" s="29" t="s">
        <v>2338</v>
      </c>
      <c r="B1118" s="30" t="s">
        <v>2339</v>
      </c>
      <c r="C1118" s="30" t="s">
        <v>12</v>
      </c>
      <c r="D1118" s="22"/>
    </row>
    <row r="1119" spans="1:4" x14ac:dyDescent="0.25">
      <c r="A1119" s="29" t="s">
        <v>2340</v>
      </c>
      <c r="B1119" s="30" t="s">
        <v>2341</v>
      </c>
      <c r="C1119" s="30" t="s">
        <v>12</v>
      </c>
      <c r="D1119" s="22"/>
    </row>
    <row r="1120" spans="1:4" x14ac:dyDescent="0.25">
      <c r="A1120" s="29" t="s">
        <v>6145</v>
      </c>
      <c r="B1120" s="30" t="s">
        <v>6146</v>
      </c>
      <c r="C1120" s="30" t="s">
        <v>12</v>
      </c>
      <c r="D1120" s="22"/>
    </row>
    <row r="1121" spans="1:4" x14ac:dyDescent="0.25">
      <c r="A1121" s="29" t="s">
        <v>2344</v>
      </c>
      <c r="B1121" s="30" t="s">
        <v>2345</v>
      </c>
      <c r="C1121" s="30" t="s">
        <v>12</v>
      </c>
      <c r="D1121" s="22"/>
    </row>
    <row r="1122" spans="1:4" x14ac:dyDescent="0.25">
      <c r="A1122" s="29" t="s">
        <v>2346</v>
      </c>
      <c r="B1122" s="30" t="s">
        <v>2347</v>
      </c>
      <c r="C1122" s="30" t="s">
        <v>12</v>
      </c>
      <c r="D1122" s="22"/>
    </row>
    <row r="1123" spans="1:4" x14ac:dyDescent="0.25">
      <c r="A1123" s="29" t="s">
        <v>2348</v>
      </c>
      <c r="B1123" s="30" t="s">
        <v>2349</v>
      </c>
      <c r="C1123" s="30" t="s">
        <v>12</v>
      </c>
      <c r="D1123" s="22"/>
    </row>
    <row r="1124" spans="1:4" x14ac:dyDescent="0.25">
      <c r="A1124" s="29" t="s">
        <v>6147</v>
      </c>
      <c r="B1124" s="30" t="s">
        <v>6148</v>
      </c>
      <c r="C1124" s="30" t="s">
        <v>12</v>
      </c>
      <c r="D1124" s="22"/>
    </row>
    <row r="1125" spans="1:4" x14ac:dyDescent="0.25">
      <c r="A1125" s="29" t="s">
        <v>2350</v>
      </c>
      <c r="B1125" s="30" t="s">
        <v>2351</v>
      </c>
      <c r="C1125" s="30" t="s">
        <v>12</v>
      </c>
      <c r="D1125" s="22"/>
    </row>
    <row r="1126" spans="1:4" x14ac:dyDescent="0.25">
      <c r="A1126" s="29" t="s">
        <v>2352</v>
      </c>
      <c r="B1126" s="30" t="s">
        <v>2353</v>
      </c>
      <c r="C1126" s="30" t="s">
        <v>12</v>
      </c>
      <c r="D1126" s="22"/>
    </row>
    <row r="1127" spans="1:4" x14ac:dyDescent="0.25">
      <c r="A1127" s="29" t="s">
        <v>2354</v>
      </c>
      <c r="B1127" s="30" t="s">
        <v>2355</v>
      </c>
      <c r="C1127" s="30" t="s">
        <v>12</v>
      </c>
      <c r="D1127" s="22"/>
    </row>
    <row r="1128" spans="1:4" x14ac:dyDescent="0.25">
      <c r="A1128" s="29" t="s">
        <v>2356</v>
      </c>
      <c r="B1128" s="30" t="s">
        <v>2357</v>
      </c>
      <c r="C1128" s="30" t="s">
        <v>12</v>
      </c>
      <c r="D1128" s="22"/>
    </row>
    <row r="1129" spans="1:4" x14ac:dyDescent="0.25">
      <c r="A1129" s="29" t="s">
        <v>2358</v>
      </c>
      <c r="B1129" s="30" t="s">
        <v>2359</v>
      </c>
      <c r="C1129" s="30" t="s">
        <v>12</v>
      </c>
      <c r="D1129" s="22"/>
    </row>
    <row r="1130" spans="1:4" x14ac:dyDescent="0.25">
      <c r="A1130" s="29" t="s">
        <v>2362</v>
      </c>
      <c r="B1130" s="30" t="s">
        <v>2363</v>
      </c>
      <c r="C1130" s="30" t="s">
        <v>12</v>
      </c>
      <c r="D1130" s="22"/>
    </row>
    <row r="1131" spans="1:4" x14ac:dyDescent="0.25">
      <c r="A1131" s="29" t="s">
        <v>2366</v>
      </c>
      <c r="B1131" s="30" t="s">
        <v>2367</v>
      </c>
      <c r="C1131" s="30" t="s">
        <v>12</v>
      </c>
      <c r="D1131" s="22"/>
    </row>
    <row r="1132" spans="1:4" x14ac:dyDescent="0.25">
      <c r="A1132" s="29" t="s">
        <v>2368</v>
      </c>
      <c r="B1132" s="30" t="s">
        <v>2369</v>
      </c>
      <c r="C1132" s="30" t="s">
        <v>12</v>
      </c>
      <c r="D1132" s="22"/>
    </row>
    <row r="1133" spans="1:4" x14ac:dyDescent="0.25">
      <c r="A1133" s="29" t="s">
        <v>2374</v>
      </c>
      <c r="B1133" s="30" t="s">
        <v>2375</v>
      </c>
      <c r="C1133" s="30" t="s">
        <v>12</v>
      </c>
      <c r="D1133" s="22"/>
    </row>
    <row r="1134" spans="1:4" x14ac:dyDescent="0.25">
      <c r="A1134" s="29" t="s">
        <v>2376</v>
      </c>
      <c r="B1134" s="30" t="s">
        <v>2377</v>
      </c>
      <c r="C1134" s="30" t="s">
        <v>12</v>
      </c>
      <c r="D1134" s="22"/>
    </row>
    <row r="1135" spans="1:4" x14ac:dyDescent="0.25">
      <c r="A1135" s="29" t="s">
        <v>2378</v>
      </c>
      <c r="B1135" s="30" t="s">
        <v>2379</v>
      </c>
      <c r="C1135" s="30" t="s">
        <v>12</v>
      </c>
      <c r="D1135" s="22"/>
    </row>
    <row r="1136" spans="1:4" x14ac:dyDescent="0.25">
      <c r="A1136" s="29" t="s">
        <v>6149</v>
      </c>
      <c r="B1136" s="30" t="s">
        <v>2381</v>
      </c>
      <c r="C1136" s="30" t="s">
        <v>12</v>
      </c>
      <c r="D1136" s="22"/>
    </row>
    <row r="1137" spans="1:4" x14ac:dyDescent="0.25">
      <c r="A1137" s="29" t="s">
        <v>2382</v>
      </c>
      <c r="B1137" s="30" t="s">
        <v>2383</v>
      </c>
      <c r="C1137" s="30" t="s">
        <v>12</v>
      </c>
      <c r="D1137" s="22"/>
    </row>
    <row r="1138" spans="1:4" x14ac:dyDescent="0.25">
      <c r="A1138" s="29" t="s">
        <v>2384</v>
      </c>
      <c r="B1138" s="30" t="s">
        <v>2385</v>
      </c>
      <c r="C1138" s="30" t="s">
        <v>12</v>
      </c>
      <c r="D1138" s="22"/>
    </row>
    <row r="1139" spans="1:4" x14ac:dyDescent="0.25">
      <c r="A1139" s="29" t="s">
        <v>2386</v>
      </c>
      <c r="B1139" s="30" t="s">
        <v>2387</v>
      </c>
      <c r="C1139" s="30" t="s">
        <v>12</v>
      </c>
      <c r="D1139" s="22"/>
    </row>
    <row r="1140" spans="1:4" x14ac:dyDescent="0.25">
      <c r="A1140" s="29" t="s">
        <v>2388</v>
      </c>
      <c r="B1140" s="30" t="s">
        <v>2389</v>
      </c>
      <c r="C1140" s="30" t="s">
        <v>12</v>
      </c>
      <c r="D1140" s="22"/>
    </row>
    <row r="1141" spans="1:4" x14ac:dyDescent="0.25">
      <c r="A1141" s="29" t="s">
        <v>2390</v>
      </c>
      <c r="B1141" s="30" t="s">
        <v>2391</v>
      </c>
      <c r="C1141" s="30" t="s">
        <v>12</v>
      </c>
      <c r="D1141" s="22"/>
    </row>
    <row r="1142" spans="1:4" x14ac:dyDescent="0.25">
      <c r="A1142" s="29" t="s">
        <v>2392</v>
      </c>
      <c r="B1142" s="30" t="s">
        <v>2393</v>
      </c>
      <c r="C1142" s="30" t="s">
        <v>12</v>
      </c>
      <c r="D1142" s="22"/>
    </row>
    <row r="1143" spans="1:4" x14ac:dyDescent="0.25">
      <c r="A1143" s="29" t="s">
        <v>2394</v>
      </c>
      <c r="B1143" s="30" t="s">
        <v>2395</v>
      </c>
      <c r="C1143" s="30" t="s">
        <v>12</v>
      </c>
      <c r="D1143" s="22"/>
    </row>
    <row r="1144" spans="1:4" x14ac:dyDescent="0.25">
      <c r="A1144" s="29" t="s">
        <v>2396</v>
      </c>
      <c r="B1144" s="30" t="s">
        <v>2397</v>
      </c>
      <c r="C1144" s="30" t="s">
        <v>12</v>
      </c>
      <c r="D1144" s="22"/>
    </row>
    <row r="1145" spans="1:4" x14ac:dyDescent="0.25">
      <c r="A1145" s="29" t="s">
        <v>2398</v>
      </c>
      <c r="B1145" s="30" t="s">
        <v>2399</v>
      </c>
      <c r="C1145" s="30" t="s">
        <v>12</v>
      </c>
      <c r="D1145" s="22"/>
    </row>
    <row r="1146" spans="1:4" x14ac:dyDescent="0.25">
      <c r="A1146" s="29" t="s">
        <v>2400</v>
      </c>
      <c r="B1146" s="30" t="s">
        <v>2401</v>
      </c>
      <c r="C1146" s="30" t="s">
        <v>12</v>
      </c>
      <c r="D1146" s="22"/>
    </row>
    <row r="1147" spans="1:4" x14ac:dyDescent="0.25">
      <c r="A1147" s="29" t="s">
        <v>2402</v>
      </c>
      <c r="B1147" s="30" t="s">
        <v>2403</v>
      </c>
      <c r="C1147" s="30" t="s">
        <v>12</v>
      </c>
      <c r="D1147" s="22"/>
    </row>
    <row r="1148" spans="1:4" x14ac:dyDescent="0.25">
      <c r="A1148" s="29" t="s">
        <v>2404</v>
      </c>
      <c r="B1148" s="30" t="s">
        <v>2405</v>
      </c>
      <c r="C1148" s="30" t="s">
        <v>12</v>
      </c>
      <c r="D1148" s="22"/>
    </row>
    <row r="1149" spans="1:4" x14ac:dyDescent="0.25">
      <c r="A1149" s="29" t="s">
        <v>2406</v>
      </c>
      <c r="B1149" s="30" t="s">
        <v>2407</v>
      </c>
      <c r="C1149" s="30" t="s">
        <v>12</v>
      </c>
      <c r="D1149" s="22"/>
    </row>
    <row r="1150" spans="1:4" x14ac:dyDescent="0.25">
      <c r="A1150" s="29" t="s">
        <v>6150</v>
      </c>
      <c r="B1150" s="30" t="s">
        <v>6151</v>
      </c>
      <c r="C1150" s="30" t="s">
        <v>12</v>
      </c>
      <c r="D1150" s="22"/>
    </row>
    <row r="1151" spans="1:4" x14ac:dyDescent="0.25">
      <c r="A1151" s="29" t="s">
        <v>2408</v>
      </c>
      <c r="B1151" s="30" t="s">
        <v>2409</v>
      </c>
      <c r="C1151" s="30" t="s">
        <v>12</v>
      </c>
      <c r="D1151" s="22"/>
    </row>
    <row r="1152" spans="1:4" x14ac:dyDescent="0.25">
      <c r="A1152" s="29" t="s">
        <v>6152</v>
      </c>
      <c r="B1152" s="30" t="s">
        <v>6153</v>
      </c>
      <c r="C1152" s="30" t="s">
        <v>12</v>
      </c>
      <c r="D1152" s="22"/>
    </row>
    <row r="1153" spans="1:4" x14ac:dyDescent="0.25">
      <c r="A1153" s="29" t="s">
        <v>2414</v>
      </c>
      <c r="B1153" s="30" t="s">
        <v>2415</v>
      </c>
      <c r="C1153" s="30" t="s">
        <v>12</v>
      </c>
      <c r="D1153" s="22"/>
    </row>
    <row r="1154" spans="1:4" x14ac:dyDescent="0.25">
      <c r="A1154" s="29" t="s">
        <v>2416</v>
      </c>
      <c r="B1154" s="30" t="s">
        <v>2417</v>
      </c>
      <c r="C1154" s="30" t="s">
        <v>12</v>
      </c>
      <c r="D1154" s="22"/>
    </row>
    <row r="1155" spans="1:4" x14ac:dyDescent="0.25">
      <c r="A1155" s="29" t="s">
        <v>2418</v>
      </c>
      <c r="B1155" s="30" t="s">
        <v>2419</v>
      </c>
      <c r="C1155" s="30" t="s">
        <v>12</v>
      </c>
      <c r="D1155" s="22"/>
    </row>
    <row r="1156" spans="1:4" x14ac:dyDescent="0.25">
      <c r="A1156" s="29" t="s">
        <v>2420</v>
      </c>
      <c r="B1156" s="30" t="s">
        <v>2421</v>
      </c>
      <c r="C1156" s="30" t="s">
        <v>12</v>
      </c>
      <c r="D1156" s="22"/>
    </row>
    <row r="1157" spans="1:4" x14ac:dyDescent="0.25">
      <c r="A1157" s="32" t="s">
        <v>2424</v>
      </c>
      <c r="B1157" s="33" t="s">
        <v>2425</v>
      </c>
      <c r="C1157" s="33" t="s">
        <v>12</v>
      </c>
      <c r="D1157" s="34"/>
    </row>
    <row r="1158" spans="1:4" x14ac:dyDescent="0.25">
      <c r="A1158" s="29" t="s">
        <v>2426</v>
      </c>
      <c r="B1158" s="30" t="s">
        <v>2427</v>
      </c>
      <c r="C1158" s="30" t="s">
        <v>12</v>
      </c>
      <c r="D1158" s="22"/>
    </row>
    <row r="1159" spans="1:4" x14ac:dyDescent="0.25">
      <c r="A1159" s="29" t="s">
        <v>2428</v>
      </c>
      <c r="B1159" s="30" t="s">
        <v>2429</v>
      </c>
      <c r="C1159" s="30" t="s">
        <v>65</v>
      </c>
      <c r="D1159" s="22" t="s">
        <v>4706</v>
      </c>
    </row>
    <row r="1160" spans="1:4" x14ac:dyDescent="0.25">
      <c r="A1160" s="29" t="s">
        <v>6154</v>
      </c>
      <c r="B1160" s="30" t="s">
        <v>6155</v>
      </c>
      <c r="C1160" s="30" t="s">
        <v>12</v>
      </c>
      <c r="D1160" s="22"/>
    </row>
    <row r="1161" spans="1:4" x14ac:dyDescent="0.25">
      <c r="A1161" s="29" t="s">
        <v>2432</v>
      </c>
      <c r="B1161" s="30" t="s">
        <v>2433</v>
      </c>
      <c r="C1161" s="30" t="s">
        <v>12</v>
      </c>
      <c r="D1161" s="22"/>
    </row>
    <row r="1162" spans="1:4" x14ac:dyDescent="0.25">
      <c r="A1162" s="29" t="s">
        <v>2434</v>
      </c>
      <c r="B1162" s="30" t="s">
        <v>2435</v>
      </c>
      <c r="C1162" s="30" t="s">
        <v>12</v>
      </c>
      <c r="D1162" s="22"/>
    </row>
    <row r="1163" spans="1:4" x14ac:dyDescent="0.25">
      <c r="A1163" s="29" t="s">
        <v>2438</v>
      </c>
      <c r="B1163" s="30" t="s">
        <v>2439</v>
      </c>
      <c r="C1163" s="30" t="s">
        <v>12</v>
      </c>
      <c r="D1163" s="22"/>
    </row>
    <row r="1164" spans="1:4" x14ac:dyDescent="0.25">
      <c r="A1164" s="29" t="s">
        <v>2442</v>
      </c>
      <c r="B1164" s="30" t="s">
        <v>2443</v>
      </c>
      <c r="C1164" s="30" t="s">
        <v>12</v>
      </c>
      <c r="D1164" s="22"/>
    </row>
    <row r="1165" spans="1:4" x14ac:dyDescent="0.25">
      <c r="A1165" s="29" t="s">
        <v>2444</v>
      </c>
      <c r="B1165" s="30" t="s">
        <v>2445</v>
      </c>
      <c r="C1165" s="30" t="s">
        <v>12</v>
      </c>
      <c r="D1165" s="22"/>
    </row>
    <row r="1166" spans="1:4" x14ac:dyDescent="0.25">
      <c r="A1166" s="29" t="s">
        <v>2446</v>
      </c>
      <c r="B1166" s="30" t="s">
        <v>2447</v>
      </c>
      <c r="C1166" s="30" t="s">
        <v>12</v>
      </c>
      <c r="D1166" s="22"/>
    </row>
    <row r="1167" spans="1:4" x14ac:dyDescent="0.25">
      <c r="A1167" s="29" t="s">
        <v>6156</v>
      </c>
      <c r="B1167" s="30" t="s">
        <v>6157</v>
      </c>
      <c r="C1167" s="30" t="s">
        <v>12</v>
      </c>
      <c r="D1167" s="22"/>
    </row>
    <row r="1168" spans="1:4" x14ac:dyDescent="0.25">
      <c r="A1168" s="29" t="s">
        <v>2448</v>
      </c>
      <c r="B1168" s="30" t="s">
        <v>2449</v>
      </c>
      <c r="C1168" s="30" t="s">
        <v>12</v>
      </c>
      <c r="D1168" s="22"/>
    </row>
    <row r="1169" spans="1:4" x14ac:dyDescent="0.25">
      <c r="A1169" s="29" t="s">
        <v>6158</v>
      </c>
      <c r="B1169" s="30" t="s">
        <v>6159</v>
      </c>
      <c r="C1169" s="30" t="s">
        <v>12</v>
      </c>
      <c r="D1169" s="22"/>
    </row>
    <row r="1170" spans="1:4" x14ac:dyDescent="0.25">
      <c r="A1170" s="29" t="s">
        <v>2452</v>
      </c>
      <c r="B1170" s="30" t="s">
        <v>2453</v>
      </c>
      <c r="C1170" s="30" t="s">
        <v>12</v>
      </c>
      <c r="D1170" s="22"/>
    </row>
    <row r="1171" spans="1:4" x14ac:dyDescent="0.25">
      <c r="A1171" s="29" t="s">
        <v>2454</v>
      </c>
      <c r="B1171" s="30" t="s">
        <v>2455</v>
      </c>
      <c r="C1171" s="30" t="s">
        <v>12</v>
      </c>
      <c r="D1171" s="22"/>
    </row>
    <row r="1172" spans="1:4" x14ac:dyDescent="0.25">
      <c r="A1172" s="29" t="s">
        <v>2456</v>
      </c>
      <c r="B1172" s="30" t="s">
        <v>2457</v>
      </c>
      <c r="C1172" s="30" t="s">
        <v>12</v>
      </c>
      <c r="D1172" s="22"/>
    </row>
    <row r="1173" spans="1:4" x14ac:dyDescent="0.25">
      <c r="A1173" s="29" t="s">
        <v>2458</v>
      </c>
      <c r="B1173" s="30" t="s">
        <v>2459</v>
      </c>
      <c r="C1173" s="30" t="s">
        <v>12</v>
      </c>
      <c r="D1173" s="22"/>
    </row>
    <row r="1174" spans="1:4" x14ac:dyDescent="0.25">
      <c r="A1174" s="29" t="s">
        <v>2460</v>
      </c>
      <c r="B1174" s="30" t="s">
        <v>2461</v>
      </c>
      <c r="C1174" s="30" t="s">
        <v>12</v>
      </c>
      <c r="D1174" s="22"/>
    </row>
    <row r="1175" spans="1:4" x14ac:dyDescent="0.25">
      <c r="A1175" s="29" t="s">
        <v>2462</v>
      </c>
      <c r="B1175" s="30" t="s">
        <v>2463</v>
      </c>
      <c r="C1175" s="30" t="s">
        <v>12</v>
      </c>
      <c r="D1175" s="22"/>
    </row>
    <row r="1176" spans="1:4" x14ac:dyDescent="0.25">
      <c r="A1176" s="29" t="s">
        <v>2464</v>
      </c>
      <c r="B1176" s="30" t="s">
        <v>2465</v>
      </c>
      <c r="C1176" s="30" t="s">
        <v>12</v>
      </c>
      <c r="D1176" s="22"/>
    </row>
    <row r="1177" spans="1:4" x14ac:dyDescent="0.25">
      <c r="A1177" s="29" t="s">
        <v>2468</v>
      </c>
      <c r="B1177" s="30" t="s">
        <v>2469</v>
      </c>
      <c r="C1177" s="30" t="s">
        <v>12</v>
      </c>
      <c r="D1177" s="22"/>
    </row>
    <row r="1178" spans="1:4" x14ac:dyDescent="0.25">
      <c r="A1178" s="29" t="s">
        <v>2470</v>
      </c>
      <c r="B1178" s="30" t="s">
        <v>2471</v>
      </c>
      <c r="C1178" s="30" t="s">
        <v>12</v>
      </c>
      <c r="D1178" s="22"/>
    </row>
    <row r="1179" spans="1:4" x14ac:dyDescent="0.25">
      <c r="A1179" s="29" t="s">
        <v>2474</v>
      </c>
      <c r="B1179" s="30" t="s">
        <v>2475</v>
      </c>
      <c r="C1179" s="30" t="s">
        <v>12</v>
      </c>
      <c r="D1179" s="22"/>
    </row>
    <row r="1180" spans="1:4" x14ac:dyDescent="0.25">
      <c r="A1180" s="29" t="s">
        <v>2476</v>
      </c>
      <c r="B1180" s="30" t="s">
        <v>2477</v>
      </c>
      <c r="C1180" s="30" t="s">
        <v>12</v>
      </c>
      <c r="D1180" s="22"/>
    </row>
    <row r="1181" spans="1:4" x14ac:dyDescent="0.25">
      <c r="A1181" s="29" t="s">
        <v>2478</v>
      </c>
      <c r="B1181" s="30" t="s">
        <v>2479</v>
      </c>
      <c r="C1181" s="30" t="s">
        <v>12</v>
      </c>
      <c r="D1181" s="22"/>
    </row>
    <row r="1182" spans="1:4" x14ac:dyDescent="0.25">
      <c r="A1182" s="29" t="s">
        <v>2480</v>
      </c>
      <c r="B1182" s="30" t="s">
        <v>2481</v>
      </c>
      <c r="C1182" s="30" t="s">
        <v>12</v>
      </c>
      <c r="D1182" s="22"/>
    </row>
    <row r="1183" spans="1:4" x14ac:dyDescent="0.25">
      <c r="A1183" s="29" t="s">
        <v>2482</v>
      </c>
      <c r="B1183" s="30" t="s">
        <v>2483</v>
      </c>
      <c r="C1183" s="30" t="s">
        <v>12</v>
      </c>
      <c r="D1183" s="22"/>
    </row>
    <row r="1184" spans="1:4" x14ac:dyDescent="0.25">
      <c r="A1184" s="29" t="s">
        <v>2484</v>
      </c>
      <c r="B1184" s="30" t="s">
        <v>2485</v>
      </c>
      <c r="C1184" s="30" t="s">
        <v>12</v>
      </c>
      <c r="D1184" s="22"/>
    </row>
    <row r="1185" spans="1:4" x14ac:dyDescent="0.25">
      <c r="A1185" s="29" t="s">
        <v>2486</v>
      </c>
      <c r="B1185" s="30" t="s">
        <v>2487</v>
      </c>
      <c r="C1185" s="30" t="s">
        <v>12</v>
      </c>
      <c r="D1185" s="22"/>
    </row>
    <row r="1186" spans="1:4" x14ac:dyDescent="0.25">
      <c r="A1186" s="29" t="s">
        <v>6160</v>
      </c>
      <c r="B1186" s="30" t="s">
        <v>6161</v>
      </c>
      <c r="C1186" s="30" t="s">
        <v>12</v>
      </c>
      <c r="D1186" s="22"/>
    </row>
    <row r="1187" spans="1:4" x14ac:dyDescent="0.25">
      <c r="A1187" s="29" t="s">
        <v>2488</v>
      </c>
      <c r="B1187" s="30" t="s">
        <v>2489</v>
      </c>
      <c r="C1187" s="30" t="s">
        <v>12</v>
      </c>
      <c r="D1187" s="22"/>
    </row>
    <row r="1188" spans="1:4" x14ac:dyDescent="0.25">
      <c r="A1188" s="29" t="s">
        <v>2490</v>
      </c>
      <c r="B1188" s="30" t="s">
        <v>2491</v>
      </c>
      <c r="C1188" s="30" t="s">
        <v>12</v>
      </c>
      <c r="D1188" s="22"/>
    </row>
    <row r="1189" spans="1:4" x14ac:dyDescent="0.25">
      <c r="A1189" s="29" t="s">
        <v>2492</v>
      </c>
      <c r="B1189" s="30" t="s">
        <v>2493</v>
      </c>
      <c r="C1189" s="30" t="s">
        <v>12</v>
      </c>
      <c r="D1189" s="22"/>
    </row>
    <row r="1190" spans="1:4" x14ac:dyDescent="0.25">
      <c r="A1190" s="29" t="s">
        <v>2494</v>
      </c>
      <c r="B1190" s="30" t="s">
        <v>2495</v>
      </c>
      <c r="C1190" s="30" t="s">
        <v>12</v>
      </c>
      <c r="D1190" s="22"/>
    </row>
    <row r="1191" spans="1:4" x14ac:dyDescent="0.25">
      <c r="A1191" s="29" t="s">
        <v>2496</v>
      </c>
      <c r="B1191" s="30" t="s">
        <v>2497</v>
      </c>
      <c r="C1191" s="30" t="s">
        <v>12</v>
      </c>
      <c r="D1191" s="22"/>
    </row>
    <row r="1192" spans="1:4" x14ac:dyDescent="0.25">
      <c r="A1192" s="29" t="s">
        <v>2498</v>
      </c>
      <c r="B1192" s="30" t="s">
        <v>2499</v>
      </c>
      <c r="C1192" s="30" t="s">
        <v>12</v>
      </c>
      <c r="D1192" s="22"/>
    </row>
    <row r="1193" spans="1:4" x14ac:dyDescent="0.25">
      <c r="A1193" s="29" t="s">
        <v>2500</v>
      </c>
      <c r="B1193" s="30" t="s">
        <v>2501</v>
      </c>
      <c r="C1193" s="30" t="s">
        <v>12</v>
      </c>
      <c r="D1193" s="22"/>
    </row>
    <row r="1194" spans="1:4" x14ac:dyDescent="0.25">
      <c r="A1194" s="29" t="s">
        <v>2502</v>
      </c>
      <c r="B1194" s="30" t="s">
        <v>2503</v>
      </c>
      <c r="C1194" s="30" t="s">
        <v>12</v>
      </c>
      <c r="D1194" s="22"/>
    </row>
    <row r="1195" spans="1:4" x14ac:dyDescent="0.25">
      <c r="A1195" s="29" t="s">
        <v>6162</v>
      </c>
      <c r="B1195" s="30" t="s">
        <v>6163</v>
      </c>
      <c r="C1195" s="30" t="s">
        <v>12</v>
      </c>
      <c r="D1195" s="22"/>
    </row>
    <row r="1196" spans="1:4" x14ac:dyDescent="0.25">
      <c r="A1196" s="29" t="s">
        <v>2504</v>
      </c>
      <c r="B1196" s="30" t="s">
        <v>2505</v>
      </c>
      <c r="C1196" s="30" t="s">
        <v>12</v>
      </c>
      <c r="D1196" s="22"/>
    </row>
    <row r="1197" spans="1:4" x14ac:dyDescent="0.25">
      <c r="A1197" s="29" t="s">
        <v>2506</v>
      </c>
      <c r="B1197" s="30" t="s">
        <v>2507</v>
      </c>
      <c r="C1197" s="30" t="s">
        <v>12</v>
      </c>
      <c r="D1197" s="22"/>
    </row>
    <row r="1198" spans="1:4" x14ac:dyDescent="0.25">
      <c r="A1198" s="29" t="s">
        <v>2508</v>
      </c>
      <c r="B1198" s="30" t="s">
        <v>2509</v>
      </c>
      <c r="C1198" s="30" t="s">
        <v>12</v>
      </c>
      <c r="D1198" s="22"/>
    </row>
    <row r="1199" spans="1:4" x14ac:dyDescent="0.25">
      <c r="A1199" s="29" t="s">
        <v>2510</v>
      </c>
      <c r="B1199" s="30" t="s">
        <v>2511</v>
      </c>
      <c r="C1199" s="30" t="s">
        <v>12</v>
      </c>
      <c r="D1199" s="22"/>
    </row>
    <row r="1200" spans="1:4" x14ac:dyDescent="0.25">
      <c r="A1200" s="29" t="s">
        <v>2512</v>
      </c>
      <c r="B1200" s="30" t="s">
        <v>2513</v>
      </c>
      <c r="C1200" s="30" t="s">
        <v>12</v>
      </c>
      <c r="D1200" s="22"/>
    </row>
    <row r="1201" spans="1:4" x14ac:dyDescent="0.25">
      <c r="A1201" s="29" t="s">
        <v>2514</v>
      </c>
      <c r="B1201" s="30" t="s">
        <v>2515</v>
      </c>
      <c r="C1201" s="30" t="s">
        <v>12</v>
      </c>
      <c r="D1201" s="22"/>
    </row>
    <row r="1202" spans="1:4" x14ac:dyDescent="0.25">
      <c r="A1202" s="29" t="s">
        <v>2516</v>
      </c>
      <c r="B1202" s="30" t="s">
        <v>2517</v>
      </c>
      <c r="C1202" s="30" t="s">
        <v>12</v>
      </c>
      <c r="D1202" s="22"/>
    </row>
    <row r="1203" spans="1:4" x14ac:dyDescent="0.25">
      <c r="A1203" s="29" t="s">
        <v>2518</v>
      </c>
      <c r="B1203" s="30" t="s">
        <v>2519</v>
      </c>
      <c r="C1203" s="30" t="s">
        <v>12</v>
      </c>
      <c r="D1203" s="22"/>
    </row>
    <row r="1204" spans="1:4" x14ac:dyDescent="0.25">
      <c r="A1204" s="29" t="s">
        <v>2520</v>
      </c>
      <c r="B1204" s="30" t="s">
        <v>2521</v>
      </c>
      <c r="C1204" s="30" t="s">
        <v>12</v>
      </c>
      <c r="D1204" s="22"/>
    </row>
    <row r="1205" spans="1:4" x14ac:dyDescent="0.25">
      <c r="A1205" s="29" t="s">
        <v>2524</v>
      </c>
      <c r="B1205" s="30" t="s">
        <v>2525</v>
      </c>
      <c r="C1205" s="30" t="s">
        <v>12</v>
      </c>
      <c r="D1205" s="22"/>
    </row>
    <row r="1206" spans="1:4" x14ac:dyDescent="0.25">
      <c r="A1206" s="29" t="s">
        <v>2526</v>
      </c>
      <c r="B1206" s="30" t="s">
        <v>2527</v>
      </c>
      <c r="C1206" s="30" t="s">
        <v>12</v>
      </c>
      <c r="D1206" s="22"/>
    </row>
    <row r="1207" spans="1:4" x14ac:dyDescent="0.25">
      <c r="A1207" s="29" t="s">
        <v>2528</v>
      </c>
      <c r="B1207" s="30" t="s">
        <v>2529</v>
      </c>
      <c r="C1207" s="30" t="s">
        <v>12</v>
      </c>
      <c r="D1207" s="22"/>
    </row>
    <row r="1208" spans="1:4" x14ac:dyDescent="0.25">
      <c r="A1208" s="29" t="s">
        <v>2530</v>
      </c>
      <c r="B1208" s="30" t="s">
        <v>2531</v>
      </c>
      <c r="C1208" s="30" t="s">
        <v>12</v>
      </c>
      <c r="D1208" s="22"/>
    </row>
    <row r="1209" spans="1:4" x14ac:dyDescent="0.25">
      <c r="A1209" s="29" t="s">
        <v>2532</v>
      </c>
      <c r="B1209" s="30" t="s">
        <v>2533</v>
      </c>
      <c r="C1209" s="30" t="s">
        <v>12</v>
      </c>
      <c r="D1209" s="22"/>
    </row>
    <row r="1210" spans="1:4" x14ac:dyDescent="0.25">
      <c r="A1210" s="29" t="s">
        <v>2534</v>
      </c>
      <c r="B1210" s="30" t="s">
        <v>2535</v>
      </c>
      <c r="C1210" s="30" t="s">
        <v>12</v>
      </c>
      <c r="D1210" s="22"/>
    </row>
    <row r="1211" spans="1:4" x14ac:dyDescent="0.25">
      <c r="A1211" s="29" t="s">
        <v>2536</v>
      </c>
      <c r="B1211" s="30" t="s">
        <v>2537</v>
      </c>
      <c r="C1211" s="30" t="s">
        <v>12</v>
      </c>
      <c r="D1211" s="22"/>
    </row>
    <row r="1212" spans="1:4" x14ac:dyDescent="0.25">
      <c r="A1212" s="29" t="s">
        <v>2538</v>
      </c>
      <c r="B1212" s="30" t="s">
        <v>2539</v>
      </c>
      <c r="C1212" s="30" t="s">
        <v>12</v>
      </c>
      <c r="D1212" s="22"/>
    </row>
    <row r="1213" spans="1:4" x14ac:dyDescent="0.25">
      <c r="A1213" s="29" t="s">
        <v>2540</v>
      </c>
      <c r="B1213" s="30" t="s">
        <v>2541</v>
      </c>
      <c r="C1213" s="30" t="s">
        <v>12</v>
      </c>
      <c r="D1213" s="22"/>
    </row>
    <row r="1214" spans="1:4" x14ac:dyDescent="0.25">
      <c r="A1214" s="29" t="s">
        <v>2542</v>
      </c>
      <c r="B1214" s="30" t="s">
        <v>2543</v>
      </c>
      <c r="C1214" s="30" t="s">
        <v>12</v>
      </c>
      <c r="D1214" s="22"/>
    </row>
    <row r="1215" spans="1:4" x14ac:dyDescent="0.25">
      <c r="A1215" s="29" t="s">
        <v>2544</v>
      </c>
      <c r="B1215" s="30" t="s">
        <v>2545</v>
      </c>
      <c r="C1215" s="30" t="s">
        <v>12</v>
      </c>
      <c r="D1215" s="22"/>
    </row>
    <row r="1216" spans="1:4" x14ac:dyDescent="0.25">
      <c r="A1216" s="29" t="s">
        <v>2546</v>
      </c>
      <c r="B1216" s="30" t="s">
        <v>2547</v>
      </c>
      <c r="C1216" s="30" t="s">
        <v>12</v>
      </c>
      <c r="D1216" s="22"/>
    </row>
    <row r="1217" spans="1:4" x14ac:dyDescent="0.25">
      <c r="A1217" s="29" t="s">
        <v>6164</v>
      </c>
      <c r="B1217" s="30" t="s">
        <v>2549</v>
      </c>
      <c r="C1217" s="30" t="s">
        <v>12</v>
      </c>
      <c r="D1217" s="22"/>
    </row>
    <row r="1218" spans="1:4" x14ac:dyDescent="0.25">
      <c r="A1218" s="29" t="s">
        <v>6165</v>
      </c>
      <c r="B1218" s="30" t="s">
        <v>6166</v>
      </c>
      <c r="C1218" s="30" t="s">
        <v>12</v>
      </c>
      <c r="D1218" s="22"/>
    </row>
    <row r="1219" spans="1:4" x14ac:dyDescent="0.25">
      <c r="A1219" s="29" t="s">
        <v>2552</v>
      </c>
      <c r="B1219" s="30" t="s">
        <v>2553</v>
      </c>
      <c r="C1219" s="30" t="s">
        <v>12</v>
      </c>
      <c r="D1219" s="22"/>
    </row>
    <row r="1220" spans="1:4" x14ac:dyDescent="0.25">
      <c r="A1220" s="29" t="s">
        <v>2554</v>
      </c>
      <c r="B1220" s="30" t="s">
        <v>2555</v>
      </c>
      <c r="C1220" s="30" t="s">
        <v>12</v>
      </c>
      <c r="D1220" s="22"/>
    </row>
    <row r="1221" spans="1:4" x14ac:dyDescent="0.25">
      <c r="A1221" s="29" t="s">
        <v>2556</v>
      </c>
      <c r="B1221" s="30" t="s">
        <v>2557</v>
      </c>
      <c r="C1221" s="30" t="s">
        <v>12</v>
      </c>
      <c r="D1221" s="22"/>
    </row>
    <row r="1222" spans="1:4" x14ac:dyDescent="0.25">
      <c r="A1222" s="29" t="s">
        <v>2558</v>
      </c>
      <c r="B1222" s="30" t="s">
        <v>2559</v>
      </c>
      <c r="C1222" s="30" t="s">
        <v>12</v>
      </c>
      <c r="D1222" s="22"/>
    </row>
    <row r="1223" spans="1:4" x14ac:dyDescent="0.25">
      <c r="A1223" s="29" t="s">
        <v>2560</v>
      </c>
      <c r="B1223" s="30" t="s">
        <v>2561</v>
      </c>
      <c r="C1223" s="30" t="s">
        <v>12</v>
      </c>
      <c r="D1223" s="22"/>
    </row>
    <row r="1224" spans="1:4" x14ac:dyDescent="0.25">
      <c r="A1224" s="29" t="s">
        <v>2562</v>
      </c>
      <c r="B1224" s="30" t="s">
        <v>2563</v>
      </c>
      <c r="C1224" s="30" t="s">
        <v>12</v>
      </c>
      <c r="D1224" s="22"/>
    </row>
    <row r="1225" spans="1:4" x14ac:dyDescent="0.25">
      <c r="A1225" s="29" t="s">
        <v>2564</v>
      </c>
      <c r="B1225" s="30" t="s">
        <v>2565</v>
      </c>
      <c r="C1225" s="30" t="s">
        <v>12</v>
      </c>
      <c r="D1225" s="22"/>
    </row>
    <row r="1226" spans="1:4" x14ac:dyDescent="0.25">
      <c r="A1226" s="29" t="s">
        <v>2568</v>
      </c>
      <c r="B1226" s="30" t="s">
        <v>2569</v>
      </c>
      <c r="C1226" s="30" t="s">
        <v>12</v>
      </c>
      <c r="D1226" s="22"/>
    </row>
    <row r="1227" spans="1:4" x14ac:dyDescent="0.25">
      <c r="A1227" s="29" t="s">
        <v>2570</v>
      </c>
      <c r="B1227" s="30" t="s">
        <v>2571</v>
      </c>
      <c r="C1227" s="30" t="s">
        <v>12</v>
      </c>
      <c r="D1227" s="22"/>
    </row>
    <row r="1228" spans="1:4" x14ac:dyDescent="0.25">
      <c r="A1228" s="29" t="s">
        <v>2572</v>
      </c>
      <c r="B1228" s="30" t="s">
        <v>2573</v>
      </c>
      <c r="C1228" s="30" t="s">
        <v>12</v>
      </c>
      <c r="D1228" s="22"/>
    </row>
    <row r="1229" spans="1:4" x14ac:dyDescent="0.25">
      <c r="A1229" s="29" t="s">
        <v>2574</v>
      </c>
      <c r="B1229" s="30" t="s">
        <v>2575</v>
      </c>
      <c r="C1229" s="30" t="s">
        <v>12</v>
      </c>
      <c r="D1229" s="22"/>
    </row>
    <row r="1230" spans="1:4" x14ac:dyDescent="0.25">
      <c r="A1230" s="29" t="s">
        <v>2576</v>
      </c>
      <c r="B1230" s="30" t="s">
        <v>2577</v>
      </c>
      <c r="C1230" s="30" t="s">
        <v>12</v>
      </c>
      <c r="D1230" s="22"/>
    </row>
    <row r="1231" spans="1:4" x14ac:dyDescent="0.25">
      <c r="A1231" s="29" t="s">
        <v>2578</v>
      </c>
      <c r="B1231" s="30" t="s">
        <v>2579</v>
      </c>
      <c r="C1231" s="30" t="s">
        <v>12</v>
      </c>
      <c r="D1231" s="22"/>
    </row>
    <row r="1232" spans="1:4" x14ac:dyDescent="0.25">
      <c r="A1232" s="29" t="s">
        <v>2580</v>
      </c>
      <c r="B1232" s="30" t="s">
        <v>2581</v>
      </c>
      <c r="C1232" s="30" t="s">
        <v>12</v>
      </c>
      <c r="D1232" s="22"/>
    </row>
    <row r="1233" spans="1:4" x14ac:dyDescent="0.25">
      <c r="A1233" s="29" t="s">
        <v>2584</v>
      </c>
      <c r="B1233" s="30" t="s">
        <v>2585</v>
      </c>
      <c r="C1233" s="30" t="s">
        <v>12</v>
      </c>
      <c r="D1233" s="22"/>
    </row>
    <row r="1234" spans="1:4" x14ac:dyDescent="0.25">
      <c r="A1234" s="29" t="s">
        <v>2586</v>
      </c>
      <c r="B1234" s="30" t="s">
        <v>2587</v>
      </c>
      <c r="C1234" s="30" t="s">
        <v>12</v>
      </c>
      <c r="D1234" s="22"/>
    </row>
    <row r="1235" spans="1:4" x14ac:dyDescent="0.25">
      <c r="A1235" s="29" t="s">
        <v>2588</v>
      </c>
      <c r="B1235" s="30" t="s">
        <v>2589</v>
      </c>
      <c r="C1235" s="30" t="s">
        <v>12</v>
      </c>
      <c r="D1235" s="22"/>
    </row>
    <row r="1236" spans="1:4" x14ac:dyDescent="0.25">
      <c r="A1236" s="29" t="s">
        <v>2590</v>
      </c>
      <c r="B1236" s="30" t="s">
        <v>2591</v>
      </c>
      <c r="C1236" s="30" t="s">
        <v>12</v>
      </c>
      <c r="D1236" s="22"/>
    </row>
    <row r="1237" spans="1:4" x14ac:dyDescent="0.25">
      <c r="A1237" s="29" t="s">
        <v>2592</v>
      </c>
      <c r="B1237" s="30" t="s">
        <v>2593</v>
      </c>
      <c r="C1237" s="30" t="s">
        <v>12</v>
      </c>
      <c r="D1237" s="22"/>
    </row>
    <row r="1238" spans="1:4" x14ac:dyDescent="0.25">
      <c r="A1238" s="29" t="s">
        <v>2594</v>
      </c>
      <c r="B1238" s="30" t="s">
        <v>2595</v>
      </c>
      <c r="C1238" s="30" t="s">
        <v>12</v>
      </c>
      <c r="D1238" s="22"/>
    </row>
    <row r="1239" spans="1:4" x14ac:dyDescent="0.25">
      <c r="A1239" s="29" t="s">
        <v>2596</v>
      </c>
      <c r="B1239" s="30" t="s">
        <v>2597</v>
      </c>
      <c r="C1239" s="30" t="s">
        <v>12</v>
      </c>
      <c r="D1239" s="22"/>
    </row>
    <row r="1240" spans="1:4" x14ac:dyDescent="0.25">
      <c r="A1240" s="29" t="s">
        <v>2598</v>
      </c>
      <c r="B1240" s="30" t="s">
        <v>2599</v>
      </c>
      <c r="C1240" s="30" t="s">
        <v>12</v>
      </c>
      <c r="D1240" s="22"/>
    </row>
    <row r="1241" spans="1:4" x14ac:dyDescent="0.25">
      <c r="A1241" s="29" t="s">
        <v>2600</v>
      </c>
      <c r="B1241" s="30" t="s">
        <v>2601</v>
      </c>
      <c r="C1241" s="30" t="s">
        <v>12</v>
      </c>
      <c r="D1241" s="22"/>
    </row>
    <row r="1242" spans="1:4" x14ac:dyDescent="0.25">
      <c r="A1242" s="29" t="s">
        <v>6167</v>
      </c>
      <c r="B1242" s="30" t="s">
        <v>6168</v>
      </c>
      <c r="C1242" s="30" t="s">
        <v>12</v>
      </c>
      <c r="D1242" s="22"/>
    </row>
    <row r="1243" spans="1:4" x14ac:dyDescent="0.25">
      <c r="A1243" s="29" t="s">
        <v>2604</v>
      </c>
      <c r="B1243" s="30" t="s">
        <v>2605</v>
      </c>
      <c r="C1243" s="30" t="s">
        <v>12</v>
      </c>
      <c r="D1243" s="22"/>
    </row>
    <row r="1244" spans="1:4" x14ac:dyDescent="0.25">
      <c r="A1244" s="29" t="s">
        <v>2606</v>
      </c>
      <c r="B1244" s="30" t="s">
        <v>2607</v>
      </c>
      <c r="C1244" s="30" t="s">
        <v>12</v>
      </c>
      <c r="D1244" s="22"/>
    </row>
    <row r="1245" spans="1:4" x14ac:dyDescent="0.25">
      <c r="A1245" s="29" t="s">
        <v>2608</v>
      </c>
      <c r="B1245" s="30" t="s">
        <v>2609</v>
      </c>
      <c r="C1245" s="30" t="s">
        <v>12</v>
      </c>
      <c r="D1245" s="22"/>
    </row>
    <row r="1246" spans="1:4" x14ac:dyDescent="0.25">
      <c r="A1246" s="29" t="s">
        <v>2610</v>
      </c>
      <c r="B1246" s="30" t="s">
        <v>2611</v>
      </c>
      <c r="C1246" s="30" t="s">
        <v>12</v>
      </c>
      <c r="D1246" s="22"/>
    </row>
    <row r="1247" spans="1:4" x14ac:dyDescent="0.25">
      <c r="A1247" s="29" t="s">
        <v>6169</v>
      </c>
      <c r="B1247" s="30" t="s">
        <v>6170</v>
      </c>
      <c r="C1247" s="30" t="s">
        <v>12</v>
      </c>
      <c r="D1247" s="22"/>
    </row>
    <row r="1248" spans="1:4" x14ac:dyDescent="0.25">
      <c r="A1248" s="29" t="s">
        <v>2612</v>
      </c>
      <c r="B1248" s="30" t="s">
        <v>2613</v>
      </c>
      <c r="C1248" s="30" t="s">
        <v>12</v>
      </c>
      <c r="D1248" s="22"/>
    </row>
    <row r="1249" spans="1:4" x14ac:dyDescent="0.25">
      <c r="A1249" s="29" t="s">
        <v>2614</v>
      </c>
      <c r="B1249" s="30" t="s">
        <v>2615</v>
      </c>
      <c r="C1249" s="30" t="s">
        <v>12</v>
      </c>
      <c r="D1249" s="22"/>
    </row>
    <row r="1250" spans="1:4" x14ac:dyDescent="0.25">
      <c r="A1250" s="29" t="s">
        <v>2616</v>
      </c>
      <c r="B1250" s="30" t="s">
        <v>2617</v>
      </c>
      <c r="C1250" s="30" t="s">
        <v>12</v>
      </c>
      <c r="D1250" s="22"/>
    </row>
    <row r="1251" spans="1:4" x14ac:dyDescent="0.25">
      <c r="A1251" s="29" t="s">
        <v>2618</v>
      </c>
      <c r="B1251" s="30" t="s">
        <v>2619</v>
      </c>
      <c r="C1251" s="30" t="s">
        <v>12</v>
      </c>
      <c r="D1251" s="22"/>
    </row>
    <row r="1252" spans="1:4" x14ac:dyDescent="0.25">
      <c r="A1252" s="29" t="s">
        <v>2620</v>
      </c>
      <c r="B1252" s="30" t="s">
        <v>2621</v>
      </c>
      <c r="C1252" s="30" t="s">
        <v>12</v>
      </c>
      <c r="D1252" s="22"/>
    </row>
    <row r="1253" spans="1:4" x14ac:dyDescent="0.25">
      <c r="A1253" s="29" t="s">
        <v>2624</v>
      </c>
      <c r="B1253" s="30" t="s">
        <v>2625</v>
      </c>
      <c r="C1253" s="30" t="s">
        <v>12</v>
      </c>
      <c r="D1253" s="22"/>
    </row>
    <row r="1254" spans="1:4" x14ac:dyDescent="0.25">
      <c r="A1254" s="29" t="s">
        <v>2626</v>
      </c>
      <c r="B1254" s="30" t="s">
        <v>2627</v>
      </c>
      <c r="C1254" s="30" t="s">
        <v>12</v>
      </c>
      <c r="D1254" s="22"/>
    </row>
    <row r="1255" spans="1:4" x14ac:dyDescent="0.25">
      <c r="A1255" s="29" t="s">
        <v>2628</v>
      </c>
      <c r="B1255" s="30" t="s">
        <v>2629</v>
      </c>
      <c r="C1255" s="30" t="s">
        <v>12</v>
      </c>
      <c r="D1255" s="22"/>
    </row>
    <row r="1256" spans="1:4" x14ac:dyDescent="0.25">
      <c r="A1256" s="29" t="s">
        <v>2630</v>
      </c>
      <c r="B1256" s="30" t="s">
        <v>2631</v>
      </c>
      <c r="C1256" s="30" t="s">
        <v>12</v>
      </c>
      <c r="D1256" s="22"/>
    </row>
    <row r="1257" spans="1:4" x14ac:dyDescent="0.25">
      <c r="A1257" s="29" t="s">
        <v>2634</v>
      </c>
      <c r="B1257" s="30" t="s">
        <v>2635</v>
      </c>
      <c r="C1257" s="30" t="s">
        <v>65</v>
      </c>
      <c r="D1257" s="22" t="s">
        <v>2636</v>
      </c>
    </row>
    <row r="1258" spans="1:4" x14ac:dyDescent="0.25">
      <c r="A1258" s="29" t="s">
        <v>2632</v>
      </c>
      <c r="B1258" s="30" t="s">
        <v>2633</v>
      </c>
      <c r="C1258" s="30" t="s">
        <v>12</v>
      </c>
      <c r="D1258" s="22"/>
    </row>
    <row r="1259" spans="1:4" x14ac:dyDescent="0.25">
      <c r="A1259" s="29" t="s">
        <v>2637</v>
      </c>
      <c r="B1259" s="30" t="s">
        <v>2638</v>
      </c>
      <c r="C1259" s="30" t="s">
        <v>12</v>
      </c>
      <c r="D1259" s="22"/>
    </row>
    <row r="1260" spans="1:4" x14ac:dyDescent="0.25">
      <c r="A1260" s="29" t="s">
        <v>2639</v>
      </c>
      <c r="B1260" s="30" t="s">
        <v>2640</v>
      </c>
      <c r="C1260" s="30" t="s">
        <v>12</v>
      </c>
      <c r="D1260" s="22"/>
    </row>
    <row r="1261" spans="1:4" x14ac:dyDescent="0.25">
      <c r="A1261" s="29" t="s">
        <v>2641</v>
      </c>
      <c r="B1261" s="30" t="s">
        <v>2642</v>
      </c>
      <c r="C1261" s="30" t="s">
        <v>12</v>
      </c>
      <c r="D1261" s="22"/>
    </row>
    <row r="1262" spans="1:4" x14ac:dyDescent="0.25">
      <c r="A1262" s="29" t="s">
        <v>2643</v>
      </c>
      <c r="B1262" s="30" t="s">
        <v>2644</v>
      </c>
      <c r="C1262" s="30" t="s">
        <v>12</v>
      </c>
      <c r="D1262" s="22"/>
    </row>
    <row r="1263" spans="1:4" x14ac:dyDescent="0.25">
      <c r="A1263" s="29" t="s">
        <v>2645</v>
      </c>
      <c r="B1263" s="30" t="s">
        <v>2646</v>
      </c>
      <c r="C1263" s="30" t="s">
        <v>12</v>
      </c>
      <c r="D1263" s="22"/>
    </row>
    <row r="1264" spans="1:4" x14ac:dyDescent="0.25">
      <c r="A1264" s="29" t="s">
        <v>2647</v>
      </c>
      <c r="B1264" s="30" t="s">
        <v>2648</v>
      </c>
      <c r="C1264" s="30" t="s">
        <v>12</v>
      </c>
      <c r="D1264" s="22"/>
    </row>
    <row r="1265" spans="1:4" x14ac:dyDescent="0.25">
      <c r="A1265" s="29" t="s">
        <v>2649</v>
      </c>
      <c r="B1265" s="30" t="s">
        <v>2650</v>
      </c>
      <c r="C1265" s="30" t="s">
        <v>12</v>
      </c>
      <c r="D1265" s="22"/>
    </row>
    <row r="1266" spans="1:4" x14ac:dyDescent="0.25">
      <c r="A1266" s="29" t="s">
        <v>2651</v>
      </c>
      <c r="B1266" s="30" t="s">
        <v>2652</v>
      </c>
      <c r="C1266" s="30" t="s">
        <v>12</v>
      </c>
      <c r="D1266" s="22"/>
    </row>
    <row r="1267" spans="1:4" x14ac:dyDescent="0.25">
      <c r="A1267" s="29" t="s">
        <v>2653</v>
      </c>
      <c r="B1267" s="30" t="s">
        <v>2654</v>
      </c>
      <c r="C1267" s="30" t="s">
        <v>12</v>
      </c>
      <c r="D1267" s="22"/>
    </row>
    <row r="1268" spans="1:4" x14ac:dyDescent="0.25">
      <c r="A1268" s="29" t="s">
        <v>2657</v>
      </c>
      <c r="B1268" s="30" t="s">
        <v>2658</v>
      </c>
      <c r="C1268" s="30" t="s">
        <v>12</v>
      </c>
      <c r="D1268" s="22"/>
    </row>
    <row r="1269" spans="1:4" x14ac:dyDescent="0.25">
      <c r="A1269" s="29" t="s">
        <v>6171</v>
      </c>
      <c r="B1269" s="30" t="s">
        <v>6172</v>
      </c>
      <c r="C1269" s="30" t="s">
        <v>12</v>
      </c>
      <c r="D1269" s="22"/>
    </row>
    <row r="1270" spans="1:4" x14ac:dyDescent="0.25">
      <c r="A1270" s="29" t="s">
        <v>2661</v>
      </c>
      <c r="B1270" s="30" t="s">
        <v>2662</v>
      </c>
      <c r="C1270" s="30" t="s">
        <v>12</v>
      </c>
      <c r="D1270" s="22"/>
    </row>
    <row r="1271" spans="1:4" x14ac:dyDescent="0.25">
      <c r="A1271" s="29" t="s">
        <v>2663</v>
      </c>
      <c r="B1271" s="30" t="s">
        <v>2664</v>
      </c>
      <c r="C1271" s="30" t="s">
        <v>12</v>
      </c>
      <c r="D1271" s="22"/>
    </row>
    <row r="1272" spans="1:4" x14ac:dyDescent="0.25">
      <c r="A1272" s="29" t="s">
        <v>2665</v>
      </c>
      <c r="B1272" s="30" t="s">
        <v>2666</v>
      </c>
      <c r="C1272" s="30" t="s">
        <v>12</v>
      </c>
      <c r="D1272" s="22"/>
    </row>
    <row r="1273" spans="1:4" x14ac:dyDescent="0.25">
      <c r="A1273" s="29" t="s">
        <v>2667</v>
      </c>
      <c r="B1273" s="30" t="s">
        <v>2668</v>
      </c>
      <c r="C1273" s="30" t="s">
        <v>12</v>
      </c>
      <c r="D1273" s="22"/>
    </row>
    <row r="1274" spans="1:4" x14ac:dyDescent="0.25">
      <c r="A1274" s="29" t="s">
        <v>2669</v>
      </c>
      <c r="B1274" s="30" t="s">
        <v>2670</v>
      </c>
      <c r="C1274" s="30" t="s">
        <v>12</v>
      </c>
      <c r="D1274" s="22"/>
    </row>
    <row r="1275" spans="1:4" x14ac:dyDescent="0.25">
      <c r="A1275" s="29" t="s">
        <v>2671</v>
      </c>
      <c r="B1275" s="30" t="s">
        <v>2672</v>
      </c>
      <c r="C1275" s="30" t="s">
        <v>12</v>
      </c>
      <c r="D1275" s="22"/>
    </row>
    <row r="1276" spans="1:4" x14ac:dyDescent="0.25">
      <c r="A1276" s="29" t="s">
        <v>2673</v>
      </c>
      <c r="B1276" s="30" t="s">
        <v>2674</v>
      </c>
      <c r="C1276" s="30" t="s">
        <v>12</v>
      </c>
      <c r="D1276" s="22"/>
    </row>
    <row r="1277" spans="1:4" x14ac:dyDescent="0.25">
      <c r="A1277" s="29" t="s">
        <v>2675</v>
      </c>
      <c r="B1277" s="30" t="s">
        <v>2676</v>
      </c>
      <c r="C1277" s="30" t="s">
        <v>12</v>
      </c>
      <c r="D1277" s="22"/>
    </row>
    <row r="1278" spans="1:4" x14ac:dyDescent="0.25">
      <c r="A1278" s="13" t="s">
        <v>2677</v>
      </c>
      <c r="B1278" s="30" t="s">
        <v>2678</v>
      </c>
      <c r="C1278" s="30" t="s">
        <v>12</v>
      </c>
      <c r="D1278" s="22"/>
    </row>
    <row r="1279" spans="1:4" x14ac:dyDescent="0.25">
      <c r="A1279" s="29" t="s">
        <v>2679</v>
      </c>
      <c r="B1279" s="30" t="s">
        <v>2680</v>
      </c>
      <c r="C1279" s="30" t="s">
        <v>12</v>
      </c>
      <c r="D1279" s="22"/>
    </row>
    <row r="1280" spans="1:4" x14ac:dyDescent="0.25">
      <c r="A1280" s="29" t="s">
        <v>2681</v>
      </c>
      <c r="B1280" s="30" t="s">
        <v>2682</v>
      </c>
      <c r="C1280" s="30" t="s">
        <v>12</v>
      </c>
      <c r="D1280" s="22"/>
    </row>
    <row r="1281" spans="1:4" x14ac:dyDescent="0.25">
      <c r="A1281" s="29" t="s">
        <v>2683</v>
      </c>
      <c r="B1281" s="30" t="s">
        <v>2684</v>
      </c>
      <c r="C1281" s="30" t="s">
        <v>12</v>
      </c>
      <c r="D1281" s="22"/>
    </row>
    <row r="1282" spans="1:4" s="12" customFormat="1" x14ac:dyDescent="0.25">
      <c r="A1282" s="29" t="s">
        <v>2685</v>
      </c>
      <c r="B1282" s="30" t="s">
        <v>2686</v>
      </c>
      <c r="C1282" s="30" t="s">
        <v>12</v>
      </c>
      <c r="D1282" s="22"/>
    </row>
    <row r="1283" spans="1:4" x14ac:dyDescent="0.25">
      <c r="A1283" s="29" t="s">
        <v>2689</v>
      </c>
      <c r="B1283" s="30" t="s">
        <v>2690</v>
      </c>
      <c r="C1283" s="30" t="s">
        <v>12</v>
      </c>
      <c r="D1283" s="22"/>
    </row>
    <row r="1284" spans="1:4" x14ac:dyDescent="0.25">
      <c r="A1284" s="29" t="s">
        <v>2691</v>
      </c>
      <c r="B1284" s="30" t="s">
        <v>2692</v>
      </c>
      <c r="C1284" s="30" t="s">
        <v>12</v>
      </c>
      <c r="D1284" s="22"/>
    </row>
    <row r="1285" spans="1:4" x14ac:dyDescent="0.25">
      <c r="A1285" s="29" t="s">
        <v>2695</v>
      </c>
      <c r="B1285" s="30" t="s">
        <v>2696</v>
      </c>
      <c r="C1285" s="30" t="s">
        <v>12</v>
      </c>
      <c r="D1285" s="22"/>
    </row>
    <row r="1286" spans="1:4" x14ac:dyDescent="0.25">
      <c r="A1286" s="29" t="s">
        <v>2697</v>
      </c>
      <c r="B1286" s="30" t="s">
        <v>2698</v>
      </c>
      <c r="C1286" s="30" t="s">
        <v>12</v>
      </c>
      <c r="D1286" s="22"/>
    </row>
    <row r="1287" spans="1:4" x14ac:dyDescent="0.25">
      <c r="A1287" s="13" t="s">
        <v>2699</v>
      </c>
      <c r="B1287" s="14" t="s">
        <v>2700</v>
      </c>
      <c r="C1287" s="14" t="s">
        <v>12</v>
      </c>
      <c r="D1287" s="15"/>
    </row>
    <row r="1288" spans="1:4" x14ac:dyDescent="0.25">
      <c r="A1288" s="29" t="s">
        <v>2701</v>
      </c>
      <c r="B1288" s="30" t="s">
        <v>2702</v>
      </c>
      <c r="C1288" s="30" t="s">
        <v>12</v>
      </c>
      <c r="D1288" s="22"/>
    </row>
    <row r="1289" spans="1:4" x14ac:dyDescent="0.25">
      <c r="A1289" s="29" t="s">
        <v>2703</v>
      </c>
      <c r="B1289" s="30" t="s">
        <v>2704</v>
      </c>
      <c r="C1289" s="30" t="s">
        <v>12</v>
      </c>
      <c r="D1289" s="22"/>
    </row>
    <row r="1290" spans="1:4" x14ac:dyDescent="0.25">
      <c r="A1290" s="29" t="s">
        <v>2705</v>
      </c>
      <c r="B1290" s="30" t="s">
        <v>2706</v>
      </c>
      <c r="C1290" s="30" t="s">
        <v>12</v>
      </c>
      <c r="D1290" s="22"/>
    </row>
    <row r="1291" spans="1:4" ht="30" x14ac:dyDescent="0.25">
      <c r="A1291" s="31" t="s">
        <v>2707</v>
      </c>
      <c r="B1291" s="30" t="s">
        <v>2708</v>
      </c>
      <c r="C1291" s="30" t="s">
        <v>12</v>
      </c>
      <c r="D1291" s="22"/>
    </row>
    <row r="1292" spans="1:4" x14ac:dyDescent="0.25">
      <c r="A1292" s="29" t="s">
        <v>2709</v>
      </c>
      <c r="B1292" s="30" t="s">
        <v>2710</v>
      </c>
      <c r="C1292" s="30" t="s">
        <v>12</v>
      </c>
      <c r="D1292" s="22"/>
    </row>
    <row r="1293" spans="1:4" x14ac:dyDescent="0.25">
      <c r="A1293" s="29" t="s">
        <v>6173</v>
      </c>
      <c r="B1293" s="30" t="s">
        <v>6174</v>
      </c>
      <c r="C1293" s="30" t="s">
        <v>12</v>
      </c>
      <c r="D1293" s="22"/>
    </row>
    <row r="1294" spans="1:4" x14ac:dyDescent="0.25">
      <c r="A1294" s="29" t="s">
        <v>2711</v>
      </c>
      <c r="B1294" s="30" t="s">
        <v>2712</v>
      </c>
      <c r="C1294" s="30" t="s">
        <v>12</v>
      </c>
      <c r="D1294" s="22"/>
    </row>
    <row r="1295" spans="1:4" x14ac:dyDescent="0.25">
      <c r="A1295" s="29" t="s">
        <v>2715</v>
      </c>
      <c r="B1295" s="30" t="s">
        <v>2716</v>
      </c>
      <c r="C1295" s="30" t="s">
        <v>12</v>
      </c>
      <c r="D1295" s="22"/>
    </row>
    <row r="1296" spans="1:4" x14ac:dyDescent="0.25">
      <c r="A1296" s="29" t="s">
        <v>2717</v>
      </c>
      <c r="B1296" s="30" t="s">
        <v>2718</v>
      </c>
      <c r="C1296" s="30" t="s">
        <v>12</v>
      </c>
      <c r="D1296" s="22"/>
    </row>
    <row r="1297" spans="1:4" x14ac:dyDescent="0.25">
      <c r="A1297" s="29" t="s">
        <v>2719</v>
      </c>
      <c r="B1297" s="30" t="s">
        <v>2720</v>
      </c>
      <c r="C1297" s="30" t="s">
        <v>12</v>
      </c>
      <c r="D1297" s="22"/>
    </row>
    <row r="1298" spans="1:4" x14ac:dyDescent="0.25">
      <c r="A1298" s="29" t="s">
        <v>2723</v>
      </c>
      <c r="B1298" s="30" t="s">
        <v>2724</v>
      </c>
      <c r="C1298" s="30" t="s">
        <v>12</v>
      </c>
      <c r="D1298" s="22"/>
    </row>
    <row r="1299" spans="1:4" x14ac:dyDescent="0.25">
      <c r="A1299" s="29" t="s">
        <v>2725</v>
      </c>
      <c r="B1299" s="30" t="s">
        <v>2726</v>
      </c>
      <c r="C1299" s="30" t="s">
        <v>12</v>
      </c>
      <c r="D1299" s="22"/>
    </row>
    <row r="1300" spans="1:4" x14ac:dyDescent="0.25">
      <c r="A1300" s="29" t="s">
        <v>2727</v>
      </c>
      <c r="B1300" s="30" t="s">
        <v>2728</v>
      </c>
      <c r="C1300" s="30" t="s">
        <v>12</v>
      </c>
      <c r="D1300" s="22"/>
    </row>
    <row r="1301" spans="1:4" x14ac:dyDescent="0.25">
      <c r="A1301" s="29" t="s">
        <v>2729</v>
      </c>
      <c r="B1301" s="30" t="s">
        <v>2730</v>
      </c>
      <c r="C1301" s="30" t="s">
        <v>12</v>
      </c>
      <c r="D1301" s="22"/>
    </row>
    <row r="1302" spans="1:4" x14ac:dyDescent="0.25">
      <c r="A1302" s="29" t="s">
        <v>2731</v>
      </c>
      <c r="B1302" s="30" t="s">
        <v>2732</v>
      </c>
      <c r="C1302" s="30" t="s">
        <v>12</v>
      </c>
      <c r="D1302" s="22"/>
    </row>
    <row r="1303" spans="1:4" x14ac:dyDescent="0.25">
      <c r="A1303" s="29" t="s">
        <v>2733</v>
      </c>
      <c r="B1303" s="30" t="s">
        <v>2734</v>
      </c>
      <c r="C1303" s="30" t="s">
        <v>12</v>
      </c>
      <c r="D1303" s="22"/>
    </row>
    <row r="1304" spans="1:4" x14ac:dyDescent="0.25">
      <c r="A1304" s="29" t="s">
        <v>2735</v>
      </c>
      <c r="B1304" s="30" t="s">
        <v>2736</v>
      </c>
      <c r="C1304" s="30" t="s">
        <v>12</v>
      </c>
      <c r="D1304" s="22"/>
    </row>
    <row r="1305" spans="1:4" x14ac:dyDescent="0.25">
      <c r="A1305" s="29" t="s">
        <v>2737</v>
      </c>
      <c r="B1305" s="30" t="s">
        <v>2738</v>
      </c>
      <c r="C1305" s="30" t="s">
        <v>12</v>
      </c>
      <c r="D1305" s="22"/>
    </row>
    <row r="1306" spans="1:4" x14ac:dyDescent="0.25">
      <c r="A1306" s="29" t="s">
        <v>2739</v>
      </c>
      <c r="B1306" s="30" t="s">
        <v>2740</v>
      </c>
      <c r="C1306" s="30" t="s">
        <v>12</v>
      </c>
      <c r="D1306" s="22"/>
    </row>
    <row r="1307" spans="1:4" x14ac:dyDescent="0.25">
      <c r="A1307" s="29" t="s">
        <v>2741</v>
      </c>
      <c r="B1307" s="30" t="s">
        <v>2742</v>
      </c>
      <c r="C1307" s="30" t="s">
        <v>12</v>
      </c>
      <c r="D1307" s="22"/>
    </row>
    <row r="1308" spans="1:4" x14ac:dyDescent="0.25">
      <c r="A1308" s="29" t="s">
        <v>2743</v>
      </c>
      <c r="B1308" s="30" t="s">
        <v>2744</v>
      </c>
      <c r="C1308" s="30" t="s">
        <v>12</v>
      </c>
      <c r="D1308" s="22"/>
    </row>
    <row r="1309" spans="1:4" x14ac:dyDescent="0.25">
      <c r="A1309" s="29" t="s">
        <v>2745</v>
      </c>
      <c r="B1309" s="30" t="s">
        <v>2746</v>
      </c>
      <c r="C1309" s="30" t="s">
        <v>12</v>
      </c>
      <c r="D1309" s="22"/>
    </row>
    <row r="1310" spans="1:4" x14ac:dyDescent="0.25">
      <c r="A1310" s="29" t="s">
        <v>2747</v>
      </c>
      <c r="B1310" s="30" t="s">
        <v>2748</v>
      </c>
      <c r="C1310" s="30" t="s">
        <v>12</v>
      </c>
      <c r="D1310" s="22"/>
    </row>
    <row r="1311" spans="1:4" x14ac:dyDescent="0.25">
      <c r="A1311" s="29" t="s">
        <v>2749</v>
      </c>
      <c r="B1311" s="30" t="s">
        <v>2750</v>
      </c>
      <c r="C1311" s="30" t="s">
        <v>12</v>
      </c>
      <c r="D1311" s="22"/>
    </row>
    <row r="1312" spans="1:4" x14ac:dyDescent="0.25">
      <c r="A1312" s="29" t="s">
        <v>2753</v>
      </c>
      <c r="B1312" s="30" t="s">
        <v>2754</v>
      </c>
      <c r="C1312" s="30" t="s">
        <v>12</v>
      </c>
      <c r="D1312" s="22"/>
    </row>
    <row r="1313" spans="1:4" x14ac:dyDescent="0.25">
      <c r="A1313" s="29" t="s">
        <v>2755</v>
      </c>
      <c r="B1313" s="30" t="s">
        <v>2756</v>
      </c>
      <c r="C1313" s="30" t="s">
        <v>12</v>
      </c>
      <c r="D1313" s="22"/>
    </row>
    <row r="1314" spans="1:4" x14ac:dyDescent="0.25">
      <c r="A1314" s="29" t="s">
        <v>2757</v>
      </c>
      <c r="B1314" s="30" t="s">
        <v>2758</v>
      </c>
      <c r="C1314" s="30" t="s">
        <v>12</v>
      </c>
      <c r="D1314" s="22"/>
    </row>
    <row r="1315" spans="1:4" x14ac:dyDescent="0.25">
      <c r="A1315" s="29" t="s">
        <v>2759</v>
      </c>
      <c r="B1315" s="30" t="s">
        <v>2760</v>
      </c>
      <c r="C1315" s="30" t="s">
        <v>12</v>
      </c>
      <c r="D1315" s="22"/>
    </row>
    <row r="1316" spans="1:4" x14ac:dyDescent="0.25">
      <c r="A1316" s="13" t="s">
        <v>6175</v>
      </c>
      <c r="B1316" s="30" t="s">
        <v>6176</v>
      </c>
      <c r="C1316" s="30" t="s">
        <v>12</v>
      </c>
      <c r="D1316" s="22"/>
    </row>
    <row r="1317" spans="1:4" x14ac:dyDescent="0.25">
      <c r="A1317" s="29" t="s">
        <v>2761</v>
      </c>
      <c r="B1317" s="30" t="s">
        <v>2762</v>
      </c>
      <c r="C1317" s="30" t="s">
        <v>12</v>
      </c>
      <c r="D1317" s="22"/>
    </row>
    <row r="1318" spans="1:4" x14ac:dyDescent="0.25">
      <c r="A1318" s="29" t="s">
        <v>2763</v>
      </c>
      <c r="B1318" s="30" t="s">
        <v>2764</v>
      </c>
      <c r="C1318" s="30" t="s">
        <v>12</v>
      </c>
      <c r="D1318" s="22"/>
    </row>
    <row r="1319" spans="1:4" x14ac:dyDescent="0.25">
      <c r="A1319" s="29" t="s">
        <v>2765</v>
      </c>
      <c r="B1319" s="30" t="s">
        <v>2766</v>
      </c>
      <c r="C1319" s="30" t="s">
        <v>12</v>
      </c>
      <c r="D1319" s="22"/>
    </row>
    <row r="1320" spans="1:4" x14ac:dyDescent="0.25">
      <c r="A1320" s="29" t="s">
        <v>2767</v>
      </c>
      <c r="B1320" s="30" t="s">
        <v>2768</v>
      </c>
      <c r="C1320" s="30" t="s">
        <v>12</v>
      </c>
      <c r="D1320" s="22"/>
    </row>
    <row r="1321" spans="1:4" x14ac:dyDescent="0.25">
      <c r="A1321" s="29" t="s">
        <v>2769</v>
      </c>
      <c r="B1321" s="30" t="s">
        <v>2770</v>
      </c>
      <c r="C1321" s="30" t="s">
        <v>12</v>
      </c>
      <c r="D1321" s="22"/>
    </row>
    <row r="1322" spans="1:4" x14ac:dyDescent="0.25">
      <c r="A1322" s="29" t="s">
        <v>2771</v>
      </c>
      <c r="B1322" s="30" t="s">
        <v>2772</v>
      </c>
      <c r="C1322" s="30" t="s">
        <v>12</v>
      </c>
      <c r="D1322" s="22"/>
    </row>
    <row r="1323" spans="1:4" x14ac:dyDescent="0.25">
      <c r="A1323" s="29" t="s">
        <v>2773</v>
      </c>
      <c r="B1323" s="30" t="s">
        <v>2774</v>
      </c>
      <c r="C1323" s="30" t="s">
        <v>12</v>
      </c>
      <c r="D1323" s="22"/>
    </row>
    <row r="1324" spans="1:4" x14ac:dyDescent="0.25">
      <c r="A1324" s="29" t="s">
        <v>2775</v>
      </c>
      <c r="B1324" s="30" t="s">
        <v>2776</v>
      </c>
      <c r="C1324" s="30" t="s">
        <v>12</v>
      </c>
      <c r="D1324" s="22"/>
    </row>
    <row r="1325" spans="1:4" x14ac:dyDescent="0.25">
      <c r="A1325" s="31" t="s">
        <v>2777</v>
      </c>
      <c r="B1325" s="30" t="s">
        <v>2778</v>
      </c>
      <c r="C1325" s="30" t="s">
        <v>12</v>
      </c>
      <c r="D1325" s="22"/>
    </row>
    <row r="1326" spans="1:4" x14ac:dyDescent="0.25">
      <c r="A1326" s="29" t="s">
        <v>6177</v>
      </c>
      <c r="B1326" s="30" t="s">
        <v>6178</v>
      </c>
      <c r="C1326" s="30" t="s">
        <v>12</v>
      </c>
      <c r="D1326" s="22"/>
    </row>
    <row r="1327" spans="1:4" x14ac:dyDescent="0.25">
      <c r="A1327" s="29" t="s">
        <v>2779</v>
      </c>
      <c r="B1327" s="30" t="s">
        <v>2780</v>
      </c>
      <c r="C1327" s="30" t="s">
        <v>12</v>
      </c>
      <c r="D1327" s="22"/>
    </row>
    <row r="1328" spans="1:4" x14ac:dyDescent="0.25">
      <c r="A1328" s="29" t="s">
        <v>2781</v>
      </c>
      <c r="B1328" s="30" t="s">
        <v>2782</v>
      </c>
      <c r="C1328" s="30" t="s">
        <v>12</v>
      </c>
      <c r="D1328" s="22"/>
    </row>
    <row r="1329" spans="1:4" ht="30" x14ac:dyDescent="0.25">
      <c r="A1329" s="31" t="s">
        <v>6179</v>
      </c>
      <c r="B1329" s="30" t="s">
        <v>6180</v>
      </c>
      <c r="C1329" s="30" t="s">
        <v>12</v>
      </c>
      <c r="D1329" s="22"/>
    </row>
    <row r="1330" spans="1:4" x14ac:dyDescent="0.25">
      <c r="A1330" s="29" t="s">
        <v>2783</v>
      </c>
      <c r="B1330" s="30" t="s">
        <v>2784</v>
      </c>
      <c r="C1330" s="30" t="s">
        <v>12</v>
      </c>
      <c r="D1330" s="22"/>
    </row>
    <row r="1331" spans="1:4" x14ac:dyDescent="0.25">
      <c r="A1331" s="29" t="s">
        <v>2785</v>
      </c>
      <c r="B1331" s="30" t="s">
        <v>2786</v>
      </c>
      <c r="C1331" s="30" t="s">
        <v>12</v>
      </c>
      <c r="D1331" s="22"/>
    </row>
    <row r="1332" spans="1:4" x14ac:dyDescent="0.25">
      <c r="A1332" s="29" t="s">
        <v>2789</v>
      </c>
      <c r="B1332" s="30" t="s">
        <v>2790</v>
      </c>
      <c r="C1332" s="30" t="s">
        <v>12</v>
      </c>
      <c r="D1332" s="22"/>
    </row>
    <row r="1333" spans="1:4" x14ac:dyDescent="0.25">
      <c r="A1333" s="29" t="s">
        <v>2791</v>
      </c>
      <c r="B1333" s="30" t="s">
        <v>2792</v>
      </c>
      <c r="C1333" s="30" t="s">
        <v>12</v>
      </c>
      <c r="D1333" s="22"/>
    </row>
    <row r="1334" spans="1:4" x14ac:dyDescent="0.25">
      <c r="A1334" s="29" t="s">
        <v>2793</v>
      </c>
      <c r="B1334" s="30" t="s">
        <v>2794</v>
      </c>
      <c r="C1334" s="30" t="s">
        <v>12</v>
      </c>
      <c r="D1334" s="22"/>
    </row>
    <row r="1335" spans="1:4" x14ac:dyDescent="0.25">
      <c r="A1335" s="29" t="s">
        <v>2797</v>
      </c>
      <c r="B1335" s="30" t="s">
        <v>2798</v>
      </c>
      <c r="C1335" s="30" t="s">
        <v>12</v>
      </c>
      <c r="D1335" s="22"/>
    </row>
    <row r="1336" spans="1:4" x14ac:dyDescent="0.25">
      <c r="A1336" s="29" t="s">
        <v>2799</v>
      </c>
      <c r="B1336" s="30" t="s">
        <v>2800</v>
      </c>
      <c r="C1336" s="30" t="s">
        <v>12</v>
      </c>
      <c r="D1336" s="22"/>
    </row>
    <row r="1337" spans="1:4" x14ac:dyDescent="0.25">
      <c r="A1337" s="29" t="s">
        <v>2801</v>
      </c>
      <c r="B1337" s="30" t="s">
        <v>2802</v>
      </c>
      <c r="C1337" s="30" t="s">
        <v>12</v>
      </c>
      <c r="D1337" s="22"/>
    </row>
    <row r="1338" spans="1:4" x14ac:dyDescent="0.25">
      <c r="A1338" s="29" t="s">
        <v>6181</v>
      </c>
      <c r="B1338" s="30" t="s">
        <v>6182</v>
      </c>
      <c r="C1338" s="30" t="s">
        <v>12</v>
      </c>
      <c r="D1338" s="22"/>
    </row>
    <row r="1339" spans="1:4" x14ac:dyDescent="0.25">
      <c r="A1339" s="29" t="s">
        <v>2803</v>
      </c>
      <c r="B1339" s="30" t="s">
        <v>2804</v>
      </c>
      <c r="C1339" s="30" t="s">
        <v>12</v>
      </c>
      <c r="D1339" s="22"/>
    </row>
    <row r="1340" spans="1:4" x14ac:dyDescent="0.25">
      <c r="A1340" s="29" t="s">
        <v>2805</v>
      </c>
      <c r="B1340" s="30" t="s">
        <v>2806</v>
      </c>
      <c r="C1340" s="30" t="s">
        <v>12</v>
      </c>
      <c r="D1340" s="22"/>
    </row>
    <row r="1341" spans="1:4" x14ac:dyDescent="0.25">
      <c r="A1341" s="29" t="s">
        <v>2807</v>
      </c>
      <c r="B1341" s="30" t="s">
        <v>2808</v>
      </c>
      <c r="C1341" s="30" t="s">
        <v>12</v>
      </c>
      <c r="D1341" s="22"/>
    </row>
    <row r="1342" spans="1:4" x14ac:dyDescent="0.25">
      <c r="A1342" s="29" t="s">
        <v>2809</v>
      </c>
      <c r="B1342" s="30" t="s">
        <v>2810</v>
      </c>
      <c r="C1342" s="30" t="s">
        <v>12</v>
      </c>
      <c r="D1342" s="22"/>
    </row>
    <row r="1343" spans="1:4" x14ac:dyDescent="0.25">
      <c r="A1343" s="29" t="s">
        <v>6183</v>
      </c>
      <c r="B1343" s="30" t="s">
        <v>6184</v>
      </c>
      <c r="C1343" s="30" t="s">
        <v>12</v>
      </c>
      <c r="D1343" s="22"/>
    </row>
    <row r="1344" spans="1:4" x14ac:dyDescent="0.25">
      <c r="A1344" s="29" t="s">
        <v>2811</v>
      </c>
      <c r="B1344" s="30" t="s">
        <v>2812</v>
      </c>
      <c r="C1344" s="30" t="s">
        <v>12</v>
      </c>
      <c r="D1344" s="22"/>
    </row>
    <row r="1345" spans="1:4" x14ac:dyDescent="0.25">
      <c r="A1345" s="29" t="s">
        <v>2813</v>
      </c>
      <c r="B1345" s="30" t="s">
        <v>2814</v>
      </c>
      <c r="C1345" s="30" t="s">
        <v>12</v>
      </c>
      <c r="D1345" s="22"/>
    </row>
    <row r="1346" spans="1:4" x14ac:dyDescent="0.25">
      <c r="A1346" s="29" t="s">
        <v>2815</v>
      </c>
      <c r="B1346" s="30" t="s">
        <v>2816</v>
      </c>
      <c r="C1346" s="30" t="s">
        <v>12</v>
      </c>
      <c r="D1346" s="22"/>
    </row>
    <row r="1347" spans="1:4" x14ac:dyDescent="0.25">
      <c r="A1347" s="29" t="s">
        <v>2817</v>
      </c>
      <c r="B1347" s="30" t="s">
        <v>2818</v>
      </c>
      <c r="C1347" s="30" t="s">
        <v>12</v>
      </c>
      <c r="D1347" s="22"/>
    </row>
    <row r="1348" spans="1:4" x14ac:dyDescent="0.25">
      <c r="A1348" s="29" t="s">
        <v>2823</v>
      </c>
      <c r="B1348" s="30" t="s">
        <v>2824</v>
      </c>
      <c r="C1348" s="30" t="s">
        <v>12</v>
      </c>
      <c r="D1348" s="22"/>
    </row>
    <row r="1349" spans="1:4" x14ac:dyDescent="0.25">
      <c r="A1349" s="29" t="s">
        <v>2825</v>
      </c>
      <c r="B1349" s="30" t="s">
        <v>2826</v>
      </c>
      <c r="C1349" s="30" t="s">
        <v>12</v>
      </c>
      <c r="D1349" s="22"/>
    </row>
    <row r="1350" spans="1:4" x14ac:dyDescent="0.25">
      <c r="A1350" s="29" t="s">
        <v>2827</v>
      </c>
      <c r="B1350" s="30" t="s">
        <v>2828</v>
      </c>
      <c r="C1350" s="30" t="s">
        <v>12</v>
      </c>
      <c r="D1350" s="22"/>
    </row>
    <row r="1351" spans="1:4" x14ac:dyDescent="0.25">
      <c r="A1351" s="29" t="s">
        <v>2829</v>
      </c>
      <c r="B1351" s="30" t="s">
        <v>2830</v>
      </c>
      <c r="C1351" s="30" t="s">
        <v>12</v>
      </c>
      <c r="D1351" s="22"/>
    </row>
    <row r="1352" spans="1:4" x14ac:dyDescent="0.25">
      <c r="A1352" s="29" t="s">
        <v>2831</v>
      </c>
      <c r="B1352" s="30" t="s">
        <v>2832</v>
      </c>
      <c r="C1352" s="30" t="s">
        <v>12</v>
      </c>
      <c r="D1352" s="22"/>
    </row>
    <row r="1353" spans="1:4" x14ac:dyDescent="0.25">
      <c r="A1353" s="29" t="s">
        <v>2835</v>
      </c>
      <c r="B1353" s="30" t="s">
        <v>2836</v>
      </c>
      <c r="C1353" s="30" t="s">
        <v>12</v>
      </c>
      <c r="D1353" s="22"/>
    </row>
    <row r="1354" spans="1:4" x14ac:dyDescent="0.25">
      <c r="A1354" s="29" t="s">
        <v>2837</v>
      </c>
      <c r="B1354" s="30" t="s">
        <v>2838</v>
      </c>
      <c r="C1354" s="30" t="s">
        <v>12</v>
      </c>
      <c r="D1354" s="22"/>
    </row>
    <row r="1355" spans="1:4" x14ac:dyDescent="0.25">
      <c r="A1355" s="29" t="s">
        <v>2839</v>
      </c>
      <c r="B1355" s="30" t="s">
        <v>2840</v>
      </c>
      <c r="C1355" s="30" t="s">
        <v>12</v>
      </c>
      <c r="D1355" s="22"/>
    </row>
    <row r="1356" spans="1:4" x14ac:dyDescent="0.25">
      <c r="A1356" s="29" t="s">
        <v>2841</v>
      </c>
      <c r="B1356" s="30" t="s">
        <v>2842</v>
      </c>
      <c r="C1356" s="30" t="s">
        <v>12</v>
      </c>
      <c r="D1356" s="22"/>
    </row>
    <row r="1357" spans="1:4" x14ac:dyDescent="0.25">
      <c r="A1357" s="29" t="s">
        <v>2845</v>
      </c>
      <c r="B1357" s="30" t="s">
        <v>2846</v>
      </c>
      <c r="C1357" s="30" t="s">
        <v>12</v>
      </c>
      <c r="D1357" s="22"/>
    </row>
    <row r="1358" spans="1:4" x14ac:dyDescent="0.25">
      <c r="A1358" s="29" t="s">
        <v>2847</v>
      </c>
      <c r="B1358" s="30" t="s">
        <v>2848</v>
      </c>
      <c r="C1358" s="30" t="s">
        <v>12</v>
      </c>
      <c r="D1358" s="22"/>
    </row>
    <row r="1359" spans="1:4" x14ac:dyDescent="0.25">
      <c r="A1359" s="29" t="s">
        <v>2849</v>
      </c>
      <c r="B1359" s="30" t="s">
        <v>2850</v>
      </c>
      <c r="C1359" s="30" t="s">
        <v>12</v>
      </c>
      <c r="D1359" s="22"/>
    </row>
    <row r="1360" spans="1:4" x14ac:dyDescent="0.25">
      <c r="A1360" s="29" t="s">
        <v>2851</v>
      </c>
      <c r="B1360" s="30" t="s">
        <v>2852</v>
      </c>
      <c r="C1360" s="30" t="s">
        <v>12</v>
      </c>
      <c r="D1360" s="22"/>
    </row>
    <row r="1361" spans="1:4" x14ac:dyDescent="0.25">
      <c r="A1361" s="29" t="s">
        <v>2853</v>
      </c>
      <c r="B1361" s="30" t="s">
        <v>2854</v>
      </c>
      <c r="C1361" s="30" t="s">
        <v>12</v>
      </c>
      <c r="D1361" s="22"/>
    </row>
    <row r="1362" spans="1:4" x14ac:dyDescent="0.25">
      <c r="A1362" s="29" t="s">
        <v>2855</v>
      </c>
      <c r="B1362" s="30" t="s">
        <v>2856</v>
      </c>
      <c r="C1362" s="30" t="s">
        <v>12</v>
      </c>
      <c r="D1362" s="22"/>
    </row>
    <row r="1363" spans="1:4" x14ac:dyDescent="0.25">
      <c r="A1363" s="29" t="s">
        <v>2859</v>
      </c>
      <c r="B1363" s="30" t="s">
        <v>2860</v>
      </c>
      <c r="C1363" s="30" t="s">
        <v>12</v>
      </c>
      <c r="D1363" s="22"/>
    </row>
    <row r="1364" spans="1:4" x14ac:dyDescent="0.25">
      <c r="A1364" s="29" t="s">
        <v>2861</v>
      </c>
      <c r="B1364" s="30" t="s">
        <v>2862</v>
      </c>
      <c r="C1364" s="30" t="s">
        <v>12</v>
      </c>
      <c r="D1364" s="22"/>
    </row>
    <row r="1365" spans="1:4" x14ac:dyDescent="0.25">
      <c r="A1365" s="29" t="s">
        <v>2863</v>
      </c>
      <c r="B1365" s="30" t="s">
        <v>2864</v>
      </c>
      <c r="C1365" s="30" t="s">
        <v>12</v>
      </c>
      <c r="D1365" s="22"/>
    </row>
    <row r="1366" spans="1:4" x14ac:dyDescent="0.25">
      <c r="A1366" s="29" t="s">
        <v>2865</v>
      </c>
      <c r="B1366" s="30" t="s">
        <v>2866</v>
      </c>
      <c r="C1366" s="30" t="s">
        <v>12</v>
      </c>
      <c r="D1366" s="22"/>
    </row>
    <row r="1367" spans="1:4" x14ac:dyDescent="0.25">
      <c r="A1367" s="29" t="s">
        <v>2867</v>
      </c>
      <c r="B1367" s="30" t="s">
        <v>2868</v>
      </c>
      <c r="C1367" s="30" t="s">
        <v>12</v>
      </c>
      <c r="D1367" s="22"/>
    </row>
    <row r="1368" spans="1:4" x14ac:dyDescent="0.25">
      <c r="A1368" s="29" t="s">
        <v>2869</v>
      </c>
      <c r="B1368" s="30" t="s">
        <v>2870</v>
      </c>
      <c r="C1368" s="30" t="s">
        <v>12</v>
      </c>
      <c r="D1368" s="22"/>
    </row>
    <row r="1369" spans="1:4" x14ac:dyDescent="0.25">
      <c r="A1369" s="29" t="s">
        <v>2871</v>
      </c>
      <c r="B1369" s="30" t="s">
        <v>2872</v>
      </c>
      <c r="C1369" s="30" t="s">
        <v>12</v>
      </c>
      <c r="D1369" s="22"/>
    </row>
    <row r="1370" spans="1:4" x14ac:dyDescent="0.25">
      <c r="A1370" s="29" t="s">
        <v>2873</v>
      </c>
      <c r="B1370" s="30" t="s">
        <v>2874</v>
      </c>
      <c r="C1370" s="30" t="s">
        <v>12</v>
      </c>
      <c r="D1370" s="22"/>
    </row>
    <row r="1371" spans="1:4" x14ac:dyDescent="0.25">
      <c r="A1371" s="29" t="s">
        <v>2875</v>
      </c>
      <c r="B1371" s="30" t="s">
        <v>2876</v>
      </c>
      <c r="C1371" s="30" t="s">
        <v>12</v>
      </c>
      <c r="D1371" s="22"/>
    </row>
    <row r="1372" spans="1:4" x14ac:dyDescent="0.25">
      <c r="A1372" s="29" t="s">
        <v>2877</v>
      </c>
      <c r="B1372" s="30" t="s">
        <v>2878</v>
      </c>
      <c r="C1372" s="30" t="s">
        <v>12</v>
      </c>
      <c r="D1372" s="22"/>
    </row>
    <row r="1373" spans="1:4" x14ac:dyDescent="0.25">
      <c r="A1373" s="29" t="s">
        <v>2879</v>
      </c>
      <c r="B1373" s="30" t="s">
        <v>2880</v>
      </c>
      <c r="C1373" s="30" t="s">
        <v>12</v>
      </c>
      <c r="D1373" s="22"/>
    </row>
    <row r="1374" spans="1:4" x14ac:dyDescent="0.25">
      <c r="A1374" s="29" t="s">
        <v>2883</v>
      </c>
      <c r="B1374" s="30" t="s">
        <v>2884</v>
      </c>
      <c r="C1374" s="30" t="s">
        <v>12</v>
      </c>
      <c r="D1374" s="22"/>
    </row>
    <row r="1375" spans="1:4" x14ac:dyDescent="0.25">
      <c r="A1375" s="29" t="s">
        <v>2887</v>
      </c>
      <c r="B1375" s="30" t="s">
        <v>2888</v>
      </c>
      <c r="C1375" s="30" t="s">
        <v>12</v>
      </c>
      <c r="D1375" s="22"/>
    </row>
    <row r="1376" spans="1:4" x14ac:dyDescent="0.25">
      <c r="A1376" s="29" t="s">
        <v>2889</v>
      </c>
      <c r="B1376" s="30" t="s">
        <v>2890</v>
      </c>
      <c r="C1376" s="30" t="s">
        <v>12</v>
      </c>
      <c r="D1376" s="22"/>
    </row>
    <row r="1377" spans="1:4" x14ac:dyDescent="0.25">
      <c r="A1377" s="29" t="s">
        <v>2891</v>
      </c>
      <c r="B1377" s="30" t="s">
        <v>2892</v>
      </c>
      <c r="C1377" s="30" t="s">
        <v>12</v>
      </c>
      <c r="D1377" s="22"/>
    </row>
    <row r="1378" spans="1:4" x14ac:dyDescent="0.25">
      <c r="A1378" s="29" t="s">
        <v>2893</v>
      </c>
      <c r="B1378" s="30" t="s">
        <v>2894</v>
      </c>
      <c r="C1378" s="30" t="s">
        <v>12</v>
      </c>
      <c r="D1378" s="22"/>
    </row>
    <row r="1379" spans="1:4" x14ac:dyDescent="0.25">
      <c r="A1379" s="29" t="s">
        <v>2895</v>
      </c>
      <c r="B1379" s="30" t="s">
        <v>2896</v>
      </c>
      <c r="C1379" s="30" t="s">
        <v>12</v>
      </c>
      <c r="D1379" s="22"/>
    </row>
    <row r="1380" spans="1:4" x14ac:dyDescent="0.25">
      <c r="A1380" s="29" t="s">
        <v>2897</v>
      </c>
      <c r="B1380" s="30" t="s">
        <v>2898</v>
      </c>
      <c r="C1380" s="30" t="s">
        <v>12</v>
      </c>
      <c r="D1380" s="22"/>
    </row>
    <row r="1381" spans="1:4" x14ac:dyDescent="0.25">
      <c r="A1381" s="29" t="s">
        <v>2901</v>
      </c>
      <c r="B1381" s="30" t="s">
        <v>2902</v>
      </c>
      <c r="C1381" s="30" t="s">
        <v>12</v>
      </c>
      <c r="D1381" s="22"/>
    </row>
    <row r="1382" spans="1:4" x14ac:dyDescent="0.25">
      <c r="A1382" s="29" t="s">
        <v>2903</v>
      </c>
      <c r="B1382" s="30" t="s">
        <v>2904</v>
      </c>
      <c r="C1382" s="30" t="s">
        <v>12</v>
      </c>
      <c r="D1382" s="22"/>
    </row>
    <row r="1383" spans="1:4" x14ac:dyDescent="0.25">
      <c r="A1383" s="29" t="s">
        <v>2905</v>
      </c>
      <c r="B1383" s="30" t="s">
        <v>2906</v>
      </c>
      <c r="C1383" s="30" t="s">
        <v>12</v>
      </c>
      <c r="D1383" s="22"/>
    </row>
    <row r="1384" spans="1:4" x14ac:dyDescent="0.25">
      <c r="A1384" s="29" t="s">
        <v>2909</v>
      </c>
      <c r="B1384" s="30" t="s">
        <v>2910</v>
      </c>
      <c r="C1384" s="30" t="s">
        <v>12</v>
      </c>
      <c r="D1384" s="22"/>
    </row>
    <row r="1385" spans="1:4" x14ac:dyDescent="0.25">
      <c r="A1385" s="29" t="s">
        <v>2913</v>
      </c>
      <c r="B1385" s="30" t="s">
        <v>2914</v>
      </c>
      <c r="C1385" s="30" t="s">
        <v>12</v>
      </c>
      <c r="D1385" s="22"/>
    </row>
    <row r="1386" spans="1:4" x14ac:dyDescent="0.25">
      <c r="A1386" s="29" t="s">
        <v>2915</v>
      </c>
      <c r="B1386" s="30" t="s">
        <v>2916</v>
      </c>
      <c r="C1386" s="30" t="s">
        <v>12</v>
      </c>
      <c r="D1386" s="22"/>
    </row>
    <row r="1387" spans="1:4" x14ac:dyDescent="0.25">
      <c r="A1387" s="29" t="s">
        <v>2917</v>
      </c>
      <c r="B1387" s="30" t="s">
        <v>2918</v>
      </c>
      <c r="C1387" s="30" t="s">
        <v>12</v>
      </c>
      <c r="D1387" s="22"/>
    </row>
    <row r="1388" spans="1:4" x14ac:dyDescent="0.25">
      <c r="A1388" s="29" t="s">
        <v>2919</v>
      </c>
      <c r="B1388" s="30" t="s">
        <v>2920</v>
      </c>
      <c r="C1388" s="30" t="s">
        <v>12</v>
      </c>
      <c r="D1388" s="22"/>
    </row>
    <row r="1389" spans="1:4" x14ac:dyDescent="0.25">
      <c r="A1389" s="29" t="s">
        <v>2921</v>
      </c>
      <c r="B1389" s="30" t="s">
        <v>2922</v>
      </c>
      <c r="C1389" s="30" t="s">
        <v>12</v>
      </c>
      <c r="D1389" s="22"/>
    </row>
    <row r="1390" spans="1:4" x14ac:dyDescent="0.25">
      <c r="A1390" s="29" t="s">
        <v>2923</v>
      </c>
      <c r="B1390" s="30" t="s">
        <v>2924</v>
      </c>
      <c r="C1390" s="30" t="s">
        <v>12</v>
      </c>
      <c r="D1390" s="22"/>
    </row>
    <row r="1391" spans="1:4" x14ac:dyDescent="0.25">
      <c r="A1391" s="29" t="s">
        <v>2925</v>
      </c>
      <c r="B1391" s="30" t="s">
        <v>2926</v>
      </c>
      <c r="C1391" s="30" t="s">
        <v>12</v>
      </c>
      <c r="D1391" s="22"/>
    </row>
    <row r="1392" spans="1:4" x14ac:dyDescent="0.25">
      <c r="A1392" s="29" t="s">
        <v>2927</v>
      </c>
      <c r="B1392" s="30" t="s">
        <v>2928</v>
      </c>
      <c r="C1392" s="30" t="s">
        <v>12</v>
      </c>
      <c r="D1392" s="22"/>
    </row>
    <row r="1393" spans="1:4" x14ac:dyDescent="0.25">
      <c r="A1393" s="29" t="s">
        <v>6185</v>
      </c>
      <c r="B1393" s="30" t="s">
        <v>3629</v>
      </c>
      <c r="C1393" s="30" t="s">
        <v>12</v>
      </c>
      <c r="D1393" s="22"/>
    </row>
    <row r="1394" spans="1:4" x14ac:dyDescent="0.25">
      <c r="A1394" s="29" t="s">
        <v>2929</v>
      </c>
      <c r="B1394" s="30" t="s">
        <v>2930</v>
      </c>
      <c r="C1394" s="30" t="s">
        <v>12</v>
      </c>
      <c r="D1394" s="22"/>
    </row>
    <row r="1395" spans="1:4" x14ac:dyDescent="0.25">
      <c r="A1395" s="29" t="s">
        <v>2933</v>
      </c>
      <c r="B1395" s="30" t="s">
        <v>2934</v>
      </c>
      <c r="C1395" s="30" t="s">
        <v>12</v>
      </c>
      <c r="D1395" s="22"/>
    </row>
    <row r="1396" spans="1:4" x14ac:dyDescent="0.25">
      <c r="A1396" s="29" t="s">
        <v>2935</v>
      </c>
      <c r="B1396" s="30" t="s">
        <v>2936</v>
      </c>
      <c r="C1396" s="30" t="s">
        <v>12</v>
      </c>
      <c r="D1396" s="22"/>
    </row>
    <row r="1397" spans="1:4" x14ac:dyDescent="0.25">
      <c r="A1397" s="29" t="s">
        <v>2937</v>
      </c>
      <c r="B1397" s="30" t="s">
        <v>2938</v>
      </c>
      <c r="C1397" s="30" t="s">
        <v>12</v>
      </c>
      <c r="D1397" s="22"/>
    </row>
    <row r="1398" spans="1:4" x14ac:dyDescent="0.25">
      <c r="A1398" s="29" t="s">
        <v>2939</v>
      </c>
      <c r="B1398" s="30" t="s">
        <v>2940</v>
      </c>
      <c r="C1398" s="30" t="s">
        <v>12</v>
      </c>
      <c r="D1398" s="22"/>
    </row>
    <row r="1399" spans="1:4" x14ac:dyDescent="0.25">
      <c r="A1399" s="29" t="s">
        <v>2941</v>
      </c>
      <c r="B1399" s="30" t="s">
        <v>2942</v>
      </c>
      <c r="C1399" s="30" t="s">
        <v>12</v>
      </c>
      <c r="D1399" s="22"/>
    </row>
    <row r="1400" spans="1:4" x14ac:dyDescent="0.25">
      <c r="A1400" s="29" t="s">
        <v>2943</v>
      </c>
      <c r="B1400" s="30" t="s">
        <v>2944</v>
      </c>
      <c r="C1400" s="30" t="s">
        <v>12</v>
      </c>
      <c r="D1400" s="22"/>
    </row>
    <row r="1401" spans="1:4" x14ac:dyDescent="0.25">
      <c r="A1401" s="29" t="s">
        <v>2945</v>
      </c>
      <c r="B1401" s="30" t="s">
        <v>2946</v>
      </c>
      <c r="C1401" s="30" t="s">
        <v>12</v>
      </c>
      <c r="D1401" s="22"/>
    </row>
    <row r="1402" spans="1:4" x14ac:dyDescent="0.25">
      <c r="A1402" s="29" t="s">
        <v>2949</v>
      </c>
      <c r="B1402" s="30" t="s">
        <v>2950</v>
      </c>
      <c r="C1402" s="30" t="s">
        <v>12</v>
      </c>
      <c r="D1402" s="22"/>
    </row>
    <row r="1403" spans="1:4" x14ac:dyDescent="0.25">
      <c r="A1403" s="29" t="s">
        <v>2951</v>
      </c>
      <c r="B1403" s="30" t="s">
        <v>2952</v>
      </c>
      <c r="C1403" s="30" t="s">
        <v>12</v>
      </c>
      <c r="D1403" s="22"/>
    </row>
    <row r="1404" spans="1:4" x14ac:dyDescent="0.25">
      <c r="A1404" s="29" t="s">
        <v>2953</v>
      </c>
      <c r="B1404" s="30" t="s">
        <v>2954</v>
      </c>
      <c r="C1404" s="30" t="s">
        <v>12</v>
      </c>
      <c r="D1404" s="22"/>
    </row>
    <row r="1405" spans="1:4" x14ac:dyDescent="0.25">
      <c r="A1405" s="29" t="s">
        <v>2955</v>
      </c>
      <c r="B1405" s="30" t="s">
        <v>2956</v>
      </c>
      <c r="C1405" s="30" t="s">
        <v>12</v>
      </c>
      <c r="D1405" s="22"/>
    </row>
    <row r="1406" spans="1:4" x14ac:dyDescent="0.25">
      <c r="A1406" s="29" t="s">
        <v>2957</v>
      </c>
      <c r="B1406" s="30" t="s">
        <v>2958</v>
      </c>
      <c r="C1406" s="30" t="s">
        <v>12</v>
      </c>
      <c r="D1406" s="22"/>
    </row>
    <row r="1407" spans="1:4" x14ac:dyDescent="0.25">
      <c r="A1407" s="29" t="s">
        <v>2959</v>
      </c>
      <c r="B1407" s="30" t="s">
        <v>2960</v>
      </c>
      <c r="C1407" s="30" t="s">
        <v>12</v>
      </c>
      <c r="D1407" s="22"/>
    </row>
    <row r="1408" spans="1:4" x14ac:dyDescent="0.25">
      <c r="A1408" s="29" t="s">
        <v>2961</v>
      </c>
      <c r="B1408" s="30" t="s">
        <v>2962</v>
      </c>
      <c r="C1408" s="30" t="s">
        <v>12</v>
      </c>
      <c r="D1408" s="22"/>
    </row>
    <row r="1409" spans="1:4" x14ac:dyDescent="0.25">
      <c r="A1409" s="29" t="s">
        <v>2963</v>
      </c>
      <c r="B1409" s="30" t="s">
        <v>2964</v>
      </c>
      <c r="C1409" s="30" t="s">
        <v>12</v>
      </c>
      <c r="D1409" s="22"/>
    </row>
    <row r="1410" spans="1:4" x14ac:dyDescent="0.25">
      <c r="A1410" s="29" t="s">
        <v>6186</v>
      </c>
      <c r="B1410" s="30" t="s">
        <v>6187</v>
      </c>
      <c r="C1410" s="30" t="s">
        <v>12</v>
      </c>
      <c r="D1410" s="22"/>
    </row>
    <row r="1411" spans="1:4" x14ac:dyDescent="0.25">
      <c r="A1411" s="29" t="s">
        <v>2965</v>
      </c>
      <c r="B1411" s="30" t="s">
        <v>2966</v>
      </c>
      <c r="C1411" s="30" t="s">
        <v>12</v>
      </c>
      <c r="D1411" s="22"/>
    </row>
    <row r="1412" spans="1:4" s="12" customFormat="1" x14ac:dyDescent="0.25">
      <c r="A1412" s="29" t="s">
        <v>2967</v>
      </c>
      <c r="B1412" s="30" t="s">
        <v>2968</v>
      </c>
      <c r="C1412" s="30" t="s">
        <v>12</v>
      </c>
      <c r="D1412" s="22"/>
    </row>
    <row r="1413" spans="1:4" x14ac:dyDescent="0.25">
      <c r="A1413" s="29" t="s">
        <v>2969</v>
      </c>
      <c r="B1413" s="30" t="s">
        <v>2970</v>
      </c>
      <c r="C1413" s="30" t="s">
        <v>12</v>
      </c>
      <c r="D1413" s="22"/>
    </row>
    <row r="1414" spans="1:4" x14ac:dyDescent="0.25">
      <c r="A1414" s="29" t="s">
        <v>2973</v>
      </c>
      <c r="B1414" s="30" t="s">
        <v>2974</v>
      </c>
      <c r="C1414" s="30" t="s">
        <v>12</v>
      </c>
      <c r="D1414" s="22"/>
    </row>
    <row r="1415" spans="1:4" x14ac:dyDescent="0.25">
      <c r="A1415" s="29" t="s">
        <v>2975</v>
      </c>
      <c r="B1415" s="30" t="s">
        <v>2976</v>
      </c>
      <c r="C1415" s="30" t="s">
        <v>12</v>
      </c>
      <c r="D1415" s="22"/>
    </row>
    <row r="1416" spans="1:4" x14ac:dyDescent="0.25">
      <c r="A1416" s="29" t="s">
        <v>6188</v>
      </c>
      <c r="B1416" s="30" t="s">
        <v>6189</v>
      </c>
      <c r="C1416" s="30" t="s">
        <v>12</v>
      </c>
      <c r="D1416" s="22"/>
    </row>
    <row r="1417" spans="1:4" x14ac:dyDescent="0.25">
      <c r="A1417" s="29" t="s">
        <v>2979</v>
      </c>
      <c r="B1417" s="30" t="s">
        <v>2980</v>
      </c>
      <c r="C1417" s="30" t="s">
        <v>12</v>
      </c>
      <c r="D1417" s="22"/>
    </row>
    <row r="1418" spans="1:4" x14ac:dyDescent="0.25">
      <c r="A1418" s="13" t="s">
        <v>6190</v>
      </c>
      <c r="B1418" s="14" t="s">
        <v>6191</v>
      </c>
      <c r="C1418" s="14" t="s">
        <v>12</v>
      </c>
      <c r="D1418" s="15"/>
    </row>
    <row r="1419" spans="1:4" x14ac:dyDescent="0.25">
      <c r="A1419" s="29" t="s">
        <v>2981</v>
      </c>
      <c r="B1419" s="30" t="s">
        <v>2982</v>
      </c>
      <c r="C1419" s="30" t="s">
        <v>12</v>
      </c>
      <c r="D1419" s="22"/>
    </row>
    <row r="1420" spans="1:4" x14ac:dyDescent="0.25">
      <c r="A1420" s="32" t="s">
        <v>2983</v>
      </c>
      <c r="B1420" s="33" t="s">
        <v>2984</v>
      </c>
      <c r="C1420" s="33" t="s">
        <v>12</v>
      </c>
      <c r="D1420" s="34"/>
    </row>
    <row r="1421" spans="1:4" x14ac:dyDescent="0.25">
      <c r="A1421" s="29" t="s">
        <v>6192</v>
      </c>
      <c r="B1421" s="30" t="s">
        <v>6193</v>
      </c>
      <c r="C1421" s="30" t="s">
        <v>12</v>
      </c>
      <c r="D1421" s="22"/>
    </row>
    <row r="1422" spans="1:4" x14ac:dyDescent="0.25">
      <c r="A1422" s="29" t="s">
        <v>2991</v>
      </c>
      <c r="B1422" s="30" t="s">
        <v>2992</v>
      </c>
      <c r="C1422" s="30" t="s">
        <v>12</v>
      </c>
      <c r="D1422" s="22"/>
    </row>
    <row r="1423" spans="1:4" s="12" customFormat="1" x14ac:dyDescent="0.25">
      <c r="A1423" s="29" t="s">
        <v>2993</v>
      </c>
      <c r="B1423" s="30" t="s">
        <v>2994</v>
      </c>
      <c r="C1423" s="30" t="s">
        <v>12</v>
      </c>
      <c r="D1423" s="22"/>
    </row>
    <row r="1424" spans="1:4" x14ac:dyDescent="0.25">
      <c r="A1424" s="29" t="s">
        <v>6194</v>
      </c>
      <c r="B1424" s="30" t="s">
        <v>6195</v>
      </c>
      <c r="C1424" s="30" t="s">
        <v>12</v>
      </c>
      <c r="D1424" s="22"/>
    </row>
    <row r="1425" spans="1:4" x14ac:dyDescent="0.25">
      <c r="A1425" s="29" t="s">
        <v>2995</v>
      </c>
      <c r="B1425" s="30" t="s">
        <v>2996</v>
      </c>
      <c r="C1425" s="30" t="s">
        <v>12</v>
      </c>
      <c r="D1425" s="22"/>
    </row>
    <row r="1426" spans="1:4" x14ac:dyDescent="0.25">
      <c r="A1426" s="29" t="s">
        <v>2997</v>
      </c>
      <c r="B1426" s="30" t="s">
        <v>2998</v>
      </c>
      <c r="C1426" s="30" t="s">
        <v>12</v>
      </c>
      <c r="D1426" s="22"/>
    </row>
    <row r="1427" spans="1:4" x14ac:dyDescent="0.25">
      <c r="A1427" s="29" t="s">
        <v>2999</v>
      </c>
      <c r="B1427" s="30" t="s">
        <v>3000</v>
      </c>
      <c r="C1427" s="30" t="s">
        <v>12</v>
      </c>
      <c r="D1427" s="22"/>
    </row>
    <row r="1428" spans="1:4" x14ac:dyDescent="0.25">
      <c r="A1428" s="29" t="s">
        <v>6196</v>
      </c>
      <c r="B1428" s="30" t="s">
        <v>6197</v>
      </c>
      <c r="C1428" s="30" t="s">
        <v>12</v>
      </c>
      <c r="D1428" s="22"/>
    </row>
    <row r="1429" spans="1:4" x14ac:dyDescent="0.25">
      <c r="A1429" s="13" t="s">
        <v>3003</v>
      </c>
      <c r="B1429" s="14" t="s">
        <v>3004</v>
      </c>
      <c r="C1429" s="14" t="s">
        <v>12</v>
      </c>
      <c r="D1429" s="15"/>
    </row>
    <row r="1430" spans="1:4" x14ac:dyDescent="0.25">
      <c r="A1430" s="29" t="s">
        <v>3005</v>
      </c>
      <c r="B1430" s="30" t="s">
        <v>3006</v>
      </c>
      <c r="C1430" s="30" t="s">
        <v>12</v>
      </c>
      <c r="D1430" s="22"/>
    </row>
    <row r="1431" spans="1:4" x14ac:dyDescent="0.25">
      <c r="A1431" s="29" t="s">
        <v>3007</v>
      </c>
      <c r="B1431" s="30" t="s">
        <v>3008</v>
      </c>
      <c r="C1431" s="30" t="s">
        <v>12</v>
      </c>
      <c r="D1431" s="22"/>
    </row>
    <row r="1432" spans="1:4" x14ac:dyDescent="0.25">
      <c r="A1432" s="29" t="s">
        <v>3009</v>
      </c>
      <c r="B1432" s="30" t="s">
        <v>3010</v>
      </c>
      <c r="C1432" s="30" t="s">
        <v>12</v>
      </c>
      <c r="D1432" s="22"/>
    </row>
    <row r="1433" spans="1:4" x14ac:dyDescent="0.25">
      <c r="A1433" s="29" t="s">
        <v>3011</v>
      </c>
      <c r="B1433" s="30" t="s">
        <v>3012</v>
      </c>
      <c r="C1433" s="30" t="s">
        <v>12</v>
      </c>
      <c r="D1433" s="22"/>
    </row>
    <row r="1434" spans="1:4" ht="30" x14ac:dyDescent="0.25">
      <c r="A1434" s="31" t="s">
        <v>3015</v>
      </c>
      <c r="B1434" s="30" t="s">
        <v>3016</v>
      </c>
      <c r="C1434" s="30" t="s">
        <v>12</v>
      </c>
      <c r="D1434" s="22"/>
    </row>
    <row r="1435" spans="1:4" x14ac:dyDescent="0.25">
      <c r="A1435" s="29" t="s">
        <v>3017</v>
      </c>
      <c r="B1435" s="30" t="s">
        <v>3018</v>
      </c>
      <c r="C1435" s="30" t="s">
        <v>12</v>
      </c>
      <c r="D1435" s="22"/>
    </row>
    <row r="1436" spans="1:4" x14ac:dyDescent="0.25">
      <c r="A1436" s="29" t="s">
        <v>3019</v>
      </c>
      <c r="B1436" s="30" t="s">
        <v>3020</v>
      </c>
      <c r="C1436" s="30" t="s">
        <v>12</v>
      </c>
      <c r="D1436" s="22"/>
    </row>
    <row r="1437" spans="1:4" x14ac:dyDescent="0.25">
      <c r="A1437" s="29" t="s">
        <v>3021</v>
      </c>
      <c r="B1437" s="30" t="s">
        <v>3022</v>
      </c>
      <c r="C1437" s="30" t="s">
        <v>12</v>
      </c>
      <c r="D1437" s="22"/>
    </row>
    <row r="1438" spans="1:4" x14ac:dyDescent="0.25">
      <c r="A1438" s="29" t="s">
        <v>3023</v>
      </c>
      <c r="B1438" s="30" t="s">
        <v>3024</v>
      </c>
      <c r="C1438" s="30" t="s">
        <v>12</v>
      </c>
      <c r="D1438" s="22"/>
    </row>
    <row r="1439" spans="1:4" x14ac:dyDescent="0.25">
      <c r="A1439" s="29" t="s">
        <v>3027</v>
      </c>
      <c r="B1439" s="30" t="s">
        <v>3028</v>
      </c>
      <c r="C1439" s="30" t="s">
        <v>12</v>
      </c>
      <c r="D1439" s="22"/>
    </row>
    <row r="1440" spans="1:4" x14ac:dyDescent="0.25">
      <c r="A1440" s="29" t="s">
        <v>3029</v>
      </c>
      <c r="B1440" s="30" t="s">
        <v>3030</v>
      </c>
      <c r="C1440" s="30" t="s">
        <v>12</v>
      </c>
      <c r="D1440" s="22"/>
    </row>
    <row r="1441" spans="1:4" x14ac:dyDescent="0.25">
      <c r="A1441" s="29" t="s">
        <v>3031</v>
      </c>
      <c r="B1441" s="30" t="s">
        <v>3032</v>
      </c>
      <c r="C1441" s="30" t="s">
        <v>12</v>
      </c>
      <c r="D1441" s="22"/>
    </row>
    <row r="1442" spans="1:4" x14ac:dyDescent="0.25">
      <c r="A1442" s="29" t="s">
        <v>3033</v>
      </c>
      <c r="B1442" s="30" t="s">
        <v>3034</v>
      </c>
      <c r="C1442" s="30" t="s">
        <v>12</v>
      </c>
      <c r="D1442" s="22"/>
    </row>
    <row r="1443" spans="1:4" x14ac:dyDescent="0.25">
      <c r="A1443" s="29" t="s">
        <v>3035</v>
      </c>
      <c r="B1443" s="30" t="s">
        <v>3036</v>
      </c>
      <c r="C1443" s="30" t="s">
        <v>12</v>
      </c>
      <c r="D1443" s="22"/>
    </row>
    <row r="1444" spans="1:4" x14ac:dyDescent="0.25">
      <c r="A1444" s="29" t="s">
        <v>3037</v>
      </c>
      <c r="B1444" s="30" t="s">
        <v>3038</v>
      </c>
      <c r="C1444" s="30" t="s">
        <v>12</v>
      </c>
      <c r="D1444" s="22"/>
    </row>
    <row r="1445" spans="1:4" x14ac:dyDescent="0.25">
      <c r="A1445" s="29" t="s">
        <v>3041</v>
      </c>
      <c r="B1445" s="30" t="s">
        <v>3042</v>
      </c>
      <c r="C1445" s="30" t="s">
        <v>12</v>
      </c>
      <c r="D1445" s="22"/>
    </row>
    <row r="1446" spans="1:4" x14ac:dyDescent="0.25">
      <c r="A1446" s="29" t="s">
        <v>3043</v>
      </c>
      <c r="B1446" s="30" t="s">
        <v>3044</v>
      </c>
      <c r="C1446" s="30" t="s">
        <v>12</v>
      </c>
      <c r="D1446" s="22"/>
    </row>
    <row r="1447" spans="1:4" x14ac:dyDescent="0.25">
      <c r="A1447" s="29" t="s">
        <v>6198</v>
      </c>
      <c r="B1447" s="30" t="s">
        <v>3046</v>
      </c>
      <c r="C1447" s="30" t="s">
        <v>12</v>
      </c>
      <c r="D1447" s="22"/>
    </row>
    <row r="1448" spans="1:4" x14ac:dyDescent="0.25">
      <c r="A1448" s="29" t="s">
        <v>6199</v>
      </c>
      <c r="B1448" s="30" t="s">
        <v>3048</v>
      </c>
      <c r="C1448" s="30" t="s">
        <v>12</v>
      </c>
      <c r="D1448" s="22"/>
    </row>
    <row r="1449" spans="1:4" x14ac:dyDescent="0.25">
      <c r="A1449" s="29" t="s">
        <v>3049</v>
      </c>
      <c r="B1449" s="30" t="s">
        <v>3050</v>
      </c>
      <c r="C1449" s="30" t="s">
        <v>12</v>
      </c>
      <c r="D1449" s="22"/>
    </row>
    <row r="1450" spans="1:4" x14ac:dyDescent="0.25">
      <c r="A1450" s="29" t="s">
        <v>3051</v>
      </c>
      <c r="B1450" s="30" t="s">
        <v>3052</v>
      </c>
      <c r="C1450" s="30" t="s">
        <v>12</v>
      </c>
      <c r="D1450" s="22"/>
    </row>
    <row r="1451" spans="1:4" x14ac:dyDescent="0.25">
      <c r="A1451" s="29" t="s">
        <v>3053</v>
      </c>
      <c r="B1451" s="30" t="s">
        <v>3054</v>
      </c>
      <c r="C1451" s="30" t="s">
        <v>12</v>
      </c>
      <c r="D1451" s="22"/>
    </row>
    <row r="1452" spans="1:4" x14ac:dyDescent="0.25">
      <c r="A1452" s="29" t="s">
        <v>3055</v>
      </c>
      <c r="B1452" s="30" t="s">
        <v>3056</v>
      </c>
      <c r="C1452" s="30" t="s">
        <v>12</v>
      </c>
      <c r="D1452" s="22"/>
    </row>
    <row r="1453" spans="1:4" x14ac:dyDescent="0.25">
      <c r="A1453" s="29" t="s">
        <v>3057</v>
      </c>
      <c r="B1453" s="30" t="s">
        <v>3058</v>
      </c>
      <c r="C1453" s="30" t="s">
        <v>12</v>
      </c>
      <c r="D1453" s="22"/>
    </row>
    <row r="1454" spans="1:4" x14ac:dyDescent="0.25">
      <c r="A1454" s="29" t="s">
        <v>3059</v>
      </c>
      <c r="B1454" s="30" t="s">
        <v>3060</v>
      </c>
      <c r="C1454" s="30" t="s">
        <v>12</v>
      </c>
      <c r="D1454" s="22"/>
    </row>
    <row r="1455" spans="1:4" x14ac:dyDescent="0.25">
      <c r="A1455" s="29" t="s">
        <v>3061</v>
      </c>
      <c r="B1455" s="30" t="s">
        <v>3062</v>
      </c>
      <c r="C1455" s="30" t="s">
        <v>12</v>
      </c>
      <c r="D1455" s="22"/>
    </row>
    <row r="1456" spans="1:4" x14ac:dyDescent="0.25">
      <c r="A1456" s="29" t="s">
        <v>3063</v>
      </c>
      <c r="B1456" s="30" t="s">
        <v>3064</v>
      </c>
      <c r="C1456" s="30" t="s">
        <v>12</v>
      </c>
      <c r="D1456" s="22"/>
    </row>
    <row r="1457" spans="1:4" x14ac:dyDescent="0.25">
      <c r="A1457" s="29" t="s">
        <v>3067</v>
      </c>
      <c r="B1457" s="30" t="s">
        <v>3068</v>
      </c>
      <c r="C1457" s="30" t="s">
        <v>12</v>
      </c>
      <c r="D1457" s="22"/>
    </row>
    <row r="1458" spans="1:4" x14ac:dyDescent="0.25">
      <c r="A1458" s="29" t="s">
        <v>3069</v>
      </c>
      <c r="B1458" s="30" t="s">
        <v>3070</v>
      </c>
      <c r="C1458" s="30" t="s">
        <v>12</v>
      </c>
      <c r="D1458" s="22"/>
    </row>
    <row r="1459" spans="1:4" x14ac:dyDescent="0.25">
      <c r="A1459" s="29" t="s">
        <v>3071</v>
      </c>
      <c r="B1459" s="30" t="s">
        <v>3072</v>
      </c>
      <c r="C1459" s="30" t="s">
        <v>12</v>
      </c>
      <c r="D1459" s="22"/>
    </row>
    <row r="1460" spans="1:4" x14ac:dyDescent="0.25">
      <c r="A1460" s="29" t="s">
        <v>6200</v>
      </c>
      <c r="B1460" s="30" t="s">
        <v>6201</v>
      </c>
      <c r="C1460" s="30" t="s">
        <v>12</v>
      </c>
      <c r="D1460" s="22"/>
    </row>
    <row r="1461" spans="1:4" x14ac:dyDescent="0.25">
      <c r="A1461" s="29" t="s">
        <v>3073</v>
      </c>
      <c r="B1461" s="30" t="s">
        <v>3074</v>
      </c>
      <c r="C1461" s="30" t="s">
        <v>12</v>
      </c>
      <c r="D1461" s="22"/>
    </row>
    <row r="1462" spans="1:4" x14ac:dyDescent="0.25">
      <c r="A1462" s="29" t="s">
        <v>3077</v>
      </c>
      <c r="B1462" s="30" t="s">
        <v>3078</v>
      </c>
      <c r="C1462" s="30" t="s">
        <v>12</v>
      </c>
      <c r="D1462" s="22"/>
    </row>
    <row r="1463" spans="1:4" x14ac:dyDescent="0.25">
      <c r="A1463" s="29" t="s">
        <v>3079</v>
      </c>
      <c r="B1463" s="30" t="s">
        <v>3080</v>
      </c>
      <c r="C1463" s="30" t="s">
        <v>12</v>
      </c>
      <c r="D1463" s="22"/>
    </row>
    <row r="1464" spans="1:4" x14ac:dyDescent="0.25">
      <c r="A1464" s="29" t="s">
        <v>3081</v>
      </c>
      <c r="B1464" s="30" t="s">
        <v>3082</v>
      </c>
      <c r="C1464" s="30" t="s">
        <v>12</v>
      </c>
      <c r="D1464" s="22"/>
    </row>
    <row r="1465" spans="1:4" x14ac:dyDescent="0.25">
      <c r="A1465" s="29" t="s">
        <v>3085</v>
      </c>
      <c r="B1465" s="30" t="s">
        <v>3086</v>
      </c>
      <c r="C1465" s="30" t="s">
        <v>12</v>
      </c>
      <c r="D1465" s="22"/>
    </row>
    <row r="1466" spans="1:4" x14ac:dyDescent="0.25">
      <c r="A1466" s="29" t="s">
        <v>3087</v>
      </c>
      <c r="B1466" s="30" t="s">
        <v>3088</v>
      </c>
      <c r="C1466" s="30" t="s">
        <v>12</v>
      </c>
      <c r="D1466" s="22"/>
    </row>
    <row r="1467" spans="1:4" x14ac:dyDescent="0.25">
      <c r="A1467" s="29" t="s">
        <v>3089</v>
      </c>
      <c r="B1467" s="30" t="s">
        <v>3090</v>
      </c>
      <c r="C1467" s="30" t="s">
        <v>12</v>
      </c>
      <c r="D1467" s="22"/>
    </row>
    <row r="1468" spans="1:4" x14ac:dyDescent="0.25">
      <c r="A1468" s="29" t="s">
        <v>3093</v>
      </c>
      <c r="B1468" s="30" t="s">
        <v>3094</v>
      </c>
      <c r="C1468" s="30" t="s">
        <v>12</v>
      </c>
      <c r="D1468" s="22"/>
    </row>
    <row r="1469" spans="1:4" x14ac:dyDescent="0.25">
      <c r="A1469" s="29" t="s">
        <v>3095</v>
      </c>
      <c r="B1469" s="30" t="s">
        <v>3096</v>
      </c>
      <c r="C1469" s="30" t="s">
        <v>12</v>
      </c>
      <c r="D1469" s="22"/>
    </row>
    <row r="1470" spans="1:4" x14ac:dyDescent="0.25">
      <c r="A1470" s="29" t="s">
        <v>6202</v>
      </c>
      <c r="B1470" s="30" t="s">
        <v>6203</v>
      </c>
      <c r="C1470" s="30" t="s">
        <v>12</v>
      </c>
      <c r="D1470" s="22"/>
    </row>
    <row r="1471" spans="1:4" x14ac:dyDescent="0.25">
      <c r="A1471" s="29" t="s">
        <v>6204</v>
      </c>
      <c r="B1471" s="30" t="s">
        <v>6205</v>
      </c>
      <c r="C1471" s="30" t="s">
        <v>12</v>
      </c>
      <c r="D1471" s="22"/>
    </row>
    <row r="1472" spans="1:4" x14ac:dyDescent="0.25">
      <c r="A1472" s="29" t="s">
        <v>3099</v>
      </c>
      <c r="B1472" s="30" t="s">
        <v>3100</v>
      </c>
      <c r="C1472" s="30" t="s">
        <v>12</v>
      </c>
      <c r="D1472" s="22"/>
    </row>
    <row r="1473" spans="1:4" x14ac:dyDescent="0.25">
      <c r="A1473" s="29" t="s">
        <v>3105</v>
      </c>
      <c r="B1473" s="30" t="s">
        <v>3106</v>
      </c>
      <c r="C1473" s="30" t="s">
        <v>12</v>
      </c>
      <c r="D1473" s="22"/>
    </row>
    <row r="1474" spans="1:4" x14ac:dyDescent="0.25">
      <c r="A1474" s="29" t="s">
        <v>3107</v>
      </c>
      <c r="B1474" s="30" t="s">
        <v>3108</v>
      </c>
      <c r="C1474" s="30" t="s">
        <v>12</v>
      </c>
      <c r="D1474" s="22"/>
    </row>
    <row r="1475" spans="1:4" x14ac:dyDescent="0.25">
      <c r="A1475" s="29" t="s">
        <v>3109</v>
      </c>
      <c r="B1475" s="30" t="s">
        <v>3110</v>
      </c>
      <c r="C1475" s="30" t="s">
        <v>12</v>
      </c>
      <c r="D1475" s="22"/>
    </row>
    <row r="1476" spans="1:4" x14ac:dyDescent="0.25">
      <c r="A1476" s="29" t="s">
        <v>3115</v>
      </c>
      <c r="B1476" s="30" t="s">
        <v>3116</v>
      </c>
      <c r="C1476" s="30" t="s">
        <v>12</v>
      </c>
      <c r="D1476" s="22"/>
    </row>
    <row r="1477" spans="1:4" x14ac:dyDescent="0.25">
      <c r="A1477" s="29" t="s">
        <v>3117</v>
      </c>
      <c r="B1477" s="30" t="s">
        <v>3118</v>
      </c>
      <c r="C1477" s="30" t="s">
        <v>12</v>
      </c>
      <c r="D1477" s="22"/>
    </row>
    <row r="1478" spans="1:4" x14ac:dyDescent="0.25">
      <c r="A1478" s="29" t="s">
        <v>3121</v>
      </c>
      <c r="B1478" s="30" t="s">
        <v>3122</v>
      </c>
      <c r="C1478" s="30" t="s">
        <v>12</v>
      </c>
      <c r="D1478" s="22"/>
    </row>
    <row r="1479" spans="1:4" x14ac:dyDescent="0.25">
      <c r="A1479" s="29" t="s">
        <v>3123</v>
      </c>
      <c r="B1479" s="30" t="s">
        <v>3124</v>
      </c>
      <c r="C1479" s="30" t="s">
        <v>12</v>
      </c>
      <c r="D1479" s="22"/>
    </row>
    <row r="1480" spans="1:4" x14ac:dyDescent="0.25">
      <c r="A1480" s="29" t="s">
        <v>3125</v>
      </c>
      <c r="B1480" s="30" t="s">
        <v>3126</v>
      </c>
      <c r="C1480" s="30" t="s">
        <v>12</v>
      </c>
      <c r="D1480" s="22"/>
    </row>
    <row r="1481" spans="1:4" x14ac:dyDescent="0.25">
      <c r="A1481" s="29" t="s">
        <v>3127</v>
      </c>
      <c r="B1481" s="30" t="s">
        <v>3128</v>
      </c>
      <c r="C1481" s="30" t="s">
        <v>12</v>
      </c>
      <c r="D1481" s="22"/>
    </row>
    <row r="1482" spans="1:4" x14ac:dyDescent="0.25">
      <c r="A1482" s="29" t="s">
        <v>3129</v>
      </c>
      <c r="B1482" s="30" t="s">
        <v>3130</v>
      </c>
      <c r="C1482" s="30" t="s">
        <v>12</v>
      </c>
      <c r="D1482" s="22"/>
    </row>
    <row r="1483" spans="1:4" x14ac:dyDescent="0.25">
      <c r="A1483" s="29" t="s">
        <v>3131</v>
      </c>
      <c r="B1483" s="30" t="s">
        <v>3132</v>
      </c>
      <c r="C1483" s="30" t="s">
        <v>12</v>
      </c>
      <c r="D1483" s="22"/>
    </row>
    <row r="1484" spans="1:4" x14ac:dyDescent="0.25">
      <c r="A1484" s="29" t="s">
        <v>3133</v>
      </c>
      <c r="B1484" s="30" t="s">
        <v>3134</v>
      </c>
      <c r="C1484" s="30" t="s">
        <v>12</v>
      </c>
      <c r="D1484" s="22"/>
    </row>
    <row r="1485" spans="1:4" x14ac:dyDescent="0.25">
      <c r="A1485" s="29" t="s">
        <v>3135</v>
      </c>
      <c r="B1485" s="30" t="s">
        <v>3136</v>
      </c>
      <c r="C1485" s="30" t="s">
        <v>12</v>
      </c>
      <c r="D1485" s="22"/>
    </row>
    <row r="1486" spans="1:4" x14ac:dyDescent="0.25">
      <c r="A1486" s="29" t="s">
        <v>3137</v>
      </c>
      <c r="B1486" s="30" t="s">
        <v>3138</v>
      </c>
      <c r="C1486" s="30" t="s">
        <v>12</v>
      </c>
      <c r="D1486" s="22"/>
    </row>
    <row r="1487" spans="1:4" x14ac:dyDescent="0.25">
      <c r="A1487" s="29" t="s">
        <v>3139</v>
      </c>
      <c r="B1487" s="30" t="s">
        <v>3140</v>
      </c>
      <c r="C1487" s="30" t="s">
        <v>12</v>
      </c>
      <c r="D1487" s="22"/>
    </row>
    <row r="1488" spans="1:4" x14ac:dyDescent="0.25">
      <c r="A1488" s="29" t="s">
        <v>3147</v>
      </c>
      <c r="B1488" s="30" t="s">
        <v>3148</v>
      </c>
      <c r="C1488" s="30" t="s">
        <v>12</v>
      </c>
      <c r="D1488" s="22"/>
    </row>
    <row r="1489" spans="1:4" x14ac:dyDescent="0.25">
      <c r="A1489" s="29" t="s">
        <v>3149</v>
      </c>
      <c r="B1489" s="30" t="s">
        <v>3150</v>
      </c>
      <c r="C1489" s="30" t="s">
        <v>12</v>
      </c>
      <c r="D1489" s="22"/>
    </row>
    <row r="1490" spans="1:4" x14ac:dyDescent="0.25">
      <c r="A1490" s="29" t="s">
        <v>3151</v>
      </c>
      <c r="B1490" s="30" t="s">
        <v>3152</v>
      </c>
      <c r="C1490" s="30" t="s">
        <v>12</v>
      </c>
      <c r="D1490" s="22"/>
    </row>
    <row r="1491" spans="1:4" x14ac:dyDescent="0.25">
      <c r="A1491" s="29" t="s">
        <v>3153</v>
      </c>
      <c r="B1491" s="30" t="s">
        <v>3154</v>
      </c>
      <c r="C1491" s="30" t="s">
        <v>12</v>
      </c>
      <c r="D1491" s="22"/>
    </row>
    <row r="1492" spans="1:4" x14ac:dyDescent="0.25">
      <c r="A1492" s="29" t="s">
        <v>3155</v>
      </c>
      <c r="B1492" s="30" t="s">
        <v>3156</v>
      </c>
      <c r="C1492" s="30" t="s">
        <v>12</v>
      </c>
      <c r="D1492" s="22"/>
    </row>
    <row r="1493" spans="1:4" x14ac:dyDescent="0.25">
      <c r="A1493" s="29" t="s">
        <v>3157</v>
      </c>
      <c r="B1493" s="30" t="s">
        <v>3158</v>
      </c>
      <c r="C1493" s="30" t="s">
        <v>12</v>
      </c>
      <c r="D1493" s="22"/>
    </row>
    <row r="1494" spans="1:4" x14ac:dyDescent="0.25">
      <c r="A1494" s="29" t="s">
        <v>6206</v>
      </c>
      <c r="B1494" s="30" t="s">
        <v>3160</v>
      </c>
      <c r="C1494" s="30" t="s">
        <v>12</v>
      </c>
      <c r="D1494" s="22"/>
    </row>
    <row r="1495" spans="1:4" x14ac:dyDescent="0.25">
      <c r="A1495" s="29" t="s">
        <v>3161</v>
      </c>
      <c r="B1495" s="30" t="s">
        <v>3162</v>
      </c>
      <c r="C1495" s="30" t="s">
        <v>12</v>
      </c>
      <c r="D1495" s="22"/>
    </row>
    <row r="1496" spans="1:4" x14ac:dyDescent="0.25">
      <c r="A1496" s="29" t="s">
        <v>3163</v>
      </c>
      <c r="B1496" s="30" t="s">
        <v>3164</v>
      </c>
      <c r="C1496" s="30" t="s">
        <v>12</v>
      </c>
      <c r="D1496" s="22"/>
    </row>
    <row r="1497" spans="1:4" x14ac:dyDescent="0.25">
      <c r="A1497" s="29" t="s">
        <v>3165</v>
      </c>
      <c r="B1497" s="30" t="s">
        <v>3166</v>
      </c>
      <c r="C1497" s="30" t="s">
        <v>12</v>
      </c>
      <c r="D1497" s="22"/>
    </row>
    <row r="1498" spans="1:4" x14ac:dyDescent="0.25">
      <c r="A1498" s="29" t="s">
        <v>3167</v>
      </c>
      <c r="B1498" s="30" t="s">
        <v>3168</v>
      </c>
      <c r="C1498" s="30" t="s">
        <v>12</v>
      </c>
      <c r="D1498" s="22"/>
    </row>
    <row r="1499" spans="1:4" x14ac:dyDescent="0.25">
      <c r="A1499" s="29" t="s">
        <v>3169</v>
      </c>
      <c r="B1499" s="30" t="s">
        <v>3170</v>
      </c>
      <c r="C1499" s="30" t="s">
        <v>12</v>
      </c>
      <c r="D1499" s="22"/>
    </row>
    <row r="1500" spans="1:4" x14ac:dyDescent="0.25">
      <c r="A1500" s="29" t="s">
        <v>3171</v>
      </c>
      <c r="B1500" s="30" t="s">
        <v>3172</v>
      </c>
      <c r="C1500" s="30" t="s">
        <v>12</v>
      </c>
      <c r="D1500" s="22"/>
    </row>
    <row r="1501" spans="1:4" x14ac:dyDescent="0.25">
      <c r="A1501" s="29" t="s">
        <v>6207</v>
      </c>
      <c r="B1501" s="30" t="s">
        <v>6208</v>
      </c>
      <c r="C1501" s="30" t="s">
        <v>12</v>
      </c>
      <c r="D1501" s="22"/>
    </row>
    <row r="1502" spans="1:4" x14ac:dyDescent="0.25">
      <c r="A1502" s="29" t="s">
        <v>3173</v>
      </c>
      <c r="B1502" s="30" t="s">
        <v>3174</v>
      </c>
      <c r="C1502" s="30" t="s">
        <v>12</v>
      </c>
      <c r="D1502" s="22"/>
    </row>
    <row r="1503" spans="1:4" x14ac:dyDescent="0.25">
      <c r="A1503" s="29" t="s">
        <v>3175</v>
      </c>
      <c r="B1503" s="30" t="s">
        <v>3176</v>
      </c>
      <c r="C1503" s="30" t="s">
        <v>12</v>
      </c>
      <c r="D1503" s="22"/>
    </row>
    <row r="1504" spans="1:4" x14ac:dyDescent="0.25">
      <c r="A1504" s="29" t="s">
        <v>3177</v>
      </c>
      <c r="B1504" s="30" t="s">
        <v>3178</v>
      </c>
      <c r="C1504" s="30" t="s">
        <v>12</v>
      </c>
      <c r="D1504" s="22"/>
    </row>
    <row r="1505" spans="1:4" x14ac:dyDescent="0.25">
      <c r="A1505" s="29" t="s">
        <v>3179</v>
      </c>
      <c r="B1505" s="30" t="s">
        <v>3180</v>
      </c>
      <c r="C1505" s="30" t="s">
        <v>12</v>
      </c>
      <c r="D1505" s="22"/>
    </row>
    <row r="1506" spans="1:4" x14ac:dyDescent="0.25">
      <c r="A1506" s="29" t="s">
        <v>3181</v>
      </c>
      <c r="B1506" s="30" t="s">
        <v>3182</v>
      </c>
      <c r="C1506" s="30" t="s">
        <v>12</v>
      </c>
      <c r="D1506" s="22"/>
    </row>
    <row r="1507" spans="1:4" x14ac:dyDescent="0.25">
      <c r="A1507" s="29" t="s">
        <v>3183</v>
      </c>
      <c r="B1507" s="30" t="s">
        <v>3184</v>
      </c>
      <c r="C1507" s="30" t="s">
        <v>12</v>
      </c>
      <c r="D1507" s="22"/>
    </row>
    <row r="1508" spans="1:4" x14ac:dyDescent="0.25">
      <c r="A1508" s="29" t="s">
        <v>6209</v>
      </c>
      <c r="B1508" s="30" t="s">
        <v>6210</v>
      </c>
      <c r="C1508" s="30" t="s">
        <v>12</v>
      </c>
      <c r="D1508" s="22"/>
    </row>
    <row r="1509" spans="1:4" x14ac:dyDescent="0.25">
      <c r="A1509" s="29" t="s">
        <v>3185</v>
      </c>
      <c r="B1509" s="30" t="s">
        <v>3186</v>
      </c>
      <c r="C1509" s="30" t="s">
        <v>12</v>
      </c>
      <c r="D1509" s="22"/>
    </row>
    <row r="1510" spans="1:4" x14ac:dyDescent="0.25">
      <c r="A1510" s="29" t="s">
        <v>3187</v>
      </c>
      <c r="B1510" s="30" t="s">
        <v>3188</v>
      </c>
      <c r="C1510" s="30" t="s">
        <v>12</v>
      </c>
      <c r="D1510" s="22"/>
    </row>
    <row r="1511" spans="1:4" x14ac:dyDescent="0.25">
      <c r="A1511" s="29" t="s">
        <v>3189</v>
      </c>
      <c r="B1511" s="30" t="s">
        <v>3190</v>
      </c>
      <c r="C1511" s="30" t="s">
        <v>12</v>
      </c>
      <c r="D1511" s="22"/>
    </row>
    <row r="1512" spans="1:4" x14ac:dyDescent="0.25">
      <c r="A1512" s="29" t="s">
        <v>3191</v>
      </c>
      <c r="B1512" s="30" t="s">
        <v>3192</v>
      </c>
      <c r="C1512" s="30" t="s">
        <v>12</v>
      </c>
      <c r="D1512" s="22"/>
    </row>
    <row r="1513" spans="1:4" x14ac:dyDescent="0.25">
      <c r="A1513" s="29" t="s">
        <v>3193</v>
      </c>
      <c r="B1513" s="30" t="s">
        <v>3194</v>
      </c>
      <c r="C1513" s="30" t="s">
        <v>12</v>
      </c>
      <c r="D1513" s="22"/>
    </row>
    <row r="1514" spans="1:4" x14ac:dyDescent="0.25">
      <c r="A1514" s="29" t="s">
        <v>3195</v>
      </c>
      <c r="B1514" s="30" t="s">
        <v>3196</v>
      </c>
      <c r="C1514" s="30" t="s">
        <v>12</v>
      </c>
      <c r="D1514" s="22"/>
    </row>
    <row r="1515" spans="1:4" x14ac:dyDescent="0.25">
      <c r="A1515" s="29" t="s">
        <v>3197</v>
      </c>
      <c r="B1515" s="30" t="s">
        <v>3198</v>
      </c>
      <c r="C1515" s="30" t="s">
        <v>12</v>
      </c>
      <c r="D1515" s="22"/>
    </row>
    <row r="1516" spans="1:4" x14ac:dyDescent="0.25">
      <c r="A1516" s="29" t="s">
        <v>3199</v>
      </c>
      <c r="B1516" s="30" t="s">
        <v>3200</v>
      </c>
      <c r="C1516" s="30" t="s">
        <v>12</v>
      </c>
      <c r="D1516" s="22"/>
    </row>
    <row r="1517" spans="1:4" x14ac:dyDescent="0.25">
      <c r="A1517" s="29" t="s">
        <v>3201</v>
      </c>
      <c r="B1517" s="30" t="s">
        <v>3202</v>
      </c>
      <c r="C1517" s="30" t="s">
        <v>12</v>
      </c>
      <c r="D1517" s="22"/>
    </row>
    <row r="1518" spans="1:4" x14ac:dyDescent="0.25">
      <c r="A1518" s="29" t="s">
        <v>3203</v>
      </c>
      <c r="B1518" s="30" t="s">
        <v>3204</v>
      </c>
      <c r="C1518" s="30" t="s">
        <v>65</v>
      </c>
      <c r="D1518" s="22" t="s">
        <v>3205</v>
      </c>
    </row>
    <row r="1519" spans="1:4" x14ac:dyDescent="0.25">
      <c r="A1519" s="29" t="s">
        <v>3206</v>
      </c>
      <c r="B1519" s="30" t="s">
        <v>3207</v>
      </c>
      <c r="C1519" s="30" t="s">
        <v>12</v>
      </c>
      <c r="D1519" s="22"/>
    </row>
    <row r="1520" spans="1:4" x14ac:dyDescent="0.25">
      <c r="A1520" s="29" t="s">
        <v>3208</v>
      </c>
      <c r="B1520" s="30" t="s">
        <v>3209</v>
      </c>
      <c r="C1520" s="30" t="s">
        <v>12</v>
      </c>
      <c r="D1520" s="22"/>
    </row>
    <row r="1521" spans="1:4" x14ac:dyDescent="0.25">
      <c r="A1521" s="29" t="s">
        <v>3210</v>
      </c>
      <c r="B1521" s="30" t="s">
        <v>3211</v>
      </c>
      <c r="C1521" s="30" t="s">
        <v>12</v>
      </c>
      <c r="D1521" s="22"/>
    </row>
    <row r="1522" spans="1:4" x14ac:dyDescent="0.25">
      <c r="A1522" s="29" t="s">
        <v>3212</v>
      </c>
      <c r="B1522" s="30" t="s">
        <v>3213</v>
      </c>
      <c r="C1522" s="30" t="s">
        <v>12</v>
      </c>
      <c r="D1522" s="22"/>
    </row>
    <row r="1523" spans="1:4" x14ac:dyDescent="0.25">
      <c r="A1523" s="29" t="s">
        <v>3214</v>
      </c>
      <c r="B1523" s="30" t="s">
        <v>3215</v>
      </c>
      <c r="C1523" s="30" t="s">
        <v>12</v>
      </c>
      <c r="D1523" s="22"/>
    </row>
    <row r="1524" spans="1:4" x14ac:dyDescent="0.25">
      <c r="A1524" s="29" t="s">
        <v>3216</v>
      </c>
      <c r="B1524" s="30" t="s">
        <v>3217</v>
      </c>
      <c r="C1524" s="30" t="s">
        <v>12</v>
      </c>
      <c r="D1524" s="22"/>
    </row>
    <row r="1525" spans="1:4" x14ac:dyDescent="0.25">
      <c r="A1525" s="29" t="s">
        <v>3218</v>
      </c>
      <c r="B1525" s="30" t="s">
        <v>3219</v>
      </c>
      <c r="C1525" s="30" t="s">
        <v>12</v>
      </c>
      <c r="D1525" s="22"/>
    </row>
    <row r="1526" spans="1:4" x14ac:dyDescent="0.25">
      <c r="A1526" s="29" t="s">
        <v>3220</v>
      </c>
      <c r="B1526" s="30" t="s">
        <v>3221</v>
      </c>
      <c r="C1526" s="30" t="s">
        <v>12</v>
      </c>
      <c r="D1526" s="22"/>
    </row>
    <row r="1527" spans="1:4" x14ac:dyDescent="0.25">
      <c r="A1527" s="29" t="s">
        <v>3226</v>
      </c>
      <c r="B1527" s="30" t="s">
        <v>3227</v>
      </c>
      <c r="C1527" s="30" t="s">
        <v>12</v>
      </c>
      <c r="D1527" s="22"/>
    </row>
    <row r="1528" spans="1:4" x14ac:dyDescent="0.25">
      <c r="A1528" s="29" t="s">
        <v>6211</v>
      </c>
      <c r="B1528" s="30" t="s">
        <v>6212</v>
      </c>
      <c r="C1528" s="30" t="s">
        <v>12</v>
      </c>
      <c r="D1528" s="22"/>
    </row>
    <row r="1529" spans="1:4" x14ac:dyDescent="0.25">
      <c r="A1529" s="29" t="s">
        <v>3228</v>
      </c>
      <c r="B1529" s="30" t="s">
        <v>3229</v>
      </c>
      <c r="C1529" s="30" t="s">
        <v>12</v>
      </c>
      <c r="D1529" s="22"/>
    </row>
    <row r="1530" spans="1:4" x14ac:dyDescent="0.25">
      <c r="A1530" s="29" t="s">
        <v>3230</v>
      </c>
      <c r="B1530" s="30" t="s">
        <v>3231</v>
      </c>
      <c r="C1530" s="30" t="s">
        <v>12</v>
      </c>
      <c r="D1530" s="22"/>
    </row>
    <row r="1531" spans="1:4" x14ac:dyDescent="0.25">
      <c r="A1531" s="29" t="s">
        <v>6213</v>
      </c>
      <c r="B1531" s="30" t="s">
        <v>6214</v>
      </c>
      <c r="C1531" s="30" t="s">
        <v>12</v>
      </c>
      <c r="D1531" s="22"/>
    </row>
    <row r="1532" spans="1:4" x14ac:dyDescent="0.25">
      <c r="A1532" s="29" t="s">
        <v>3234</v>
      </c>
      <c r="B1532" s="30" t="s">
        <v>3235</v>
      </c>
      <c r="C1532" s="30" t="s">
        <v>12</v>
      </c>
      <c r="D1532" s="22"/>
    </row>
    <row r="1533" spans="1:4" x14ac:dyDescent="0.25">
      <c r="A1533" s="29" t="s">
        <v>3236</v>
      </c>
      <c r="B1533" s="30" t="s">
        <v>3237</v>
      </c>
      <c r="C1533" s="30" t="s">
        <v>12</v>
      </c>
      <c r="D1533" s="22"/>
    </row>
    <row r="1534" spans="1:4" x14ac:dyDescent="0.25">
      <c r="A1534" s="29" t="s">
        <v>3238</v>
      </c>
      <c r="B1534" s="30" t="s">
        <v>3239</v>
      </c>
      <c r="C1534" s="30" t="s">
        <v>12</v>
      </c>
      <c r="D1534" s="22"/>
    </row>
    <row r="1535" spans="1:4" x14ac:dyDescent="0.25">
      <c r="A1535" s="29" t="s">
        <v>3240</v>
      </c>
      <c r="B1535" s="30" t="s">
        <v>3241</v>
      </c>
      <c r="C1535" s="30" t="s">
        <v>12</v>
      </c>
      <c r="D1535" s="22"/>
    </row>
    <row r="1536" spans="1:4" x14ac:dyDescent="0.25">
      <c r="A1536" s="29" t="s">
        <v>3242</v>
      </c>
      <c r="B1536" s="30" t="s">
        <v>3243</v>
      </c>
      <c r="C1536" s="30" t="s">
        <v>12</v>
      </c>
      <c r="D1536" s="22"/>
    </row>
    <row r="1537" spans="1:4" x14ac:dyDescent="0.25">
      <c r="A1537" s="29" t="s">
        <v>3244</v>
      </c>
      <c r="B1537" s="30" t="s">
        <v>3245</v>
      </c>
      <c r="C1537" s="30" t="s">
        <v>12</v>
      </c>
      <c r="D1537" s="22"/>
    </row>
    <row r="1538" spans="1:4" x14ac:dyDescent="0.25">
      <c r="A1538" s="29" t="s">
        <v>3246</v>
      </c>
      <c r="B1538" s="30" t="s">
        <v>3247</v>
      </c>
      <c r="C1538" s="30" t="s">
        <v>12</v>
      </c>
      <c r="D1538" s="22"/>
    </row>
    <row r="1539" spans="1:4" x14ac:dyDescent="0.25">
      <c r="A1539" s="29" t="s">
        <v>3248</v>
      </c>
      <c r="B1539" s="30" t="s">
        <v>3249</v>
      </c>
      <c r="C1539" s="30" t="s">
        <v>12</v>
      </c>
      <c r="D1539" s="22"/>
    </row>
    <row r="1540" spans="1:4" x14ac:dyDescent="0.25">
      <c r="A1540" s="29" t="s">
        <v>3250</v>
      </c>
      <c r="B1540" s="30" t="s">
        <v>3251</v>
      </c>
      <c r="C1540" s="30" t="s">
        <v>12</v>
      </c>
      <c r="D1540" s="22"/>
    </row>
    <row r="1541" spans="1:4" x14ac:dyDescent="0.25">
      <c r="A1541" s="29" t="s">
        <v>3252</v>
      </c>
      <c r="B1541" s="30" t="s">
        <v>3253</v>
      </c>
      <c r="C1541" s="30" t="s">
        <v>12</v>
      </c>
      <c r="D1541" s="22"/>
    </row>
    <row r="1542" spans="1:4" x14ac:dyDescent="0.25">
      <c r="A1542" s="29" t="s">
        <v>3254</v>
      </c>
      <c r="B1542" s="30" t="s">
        <v>3255</v>
      </c>
      <c r="C1542" s="30" t="s">
        <v>12</v>
      </c>
      <c r="D1542" s="22"/>
    </row>
    <row r="1543" spans="1:4" x14ac:dyDescent="0.25">
      <c r="A1543" s="29" t="s">
        <v>3256</v>
      </c>
      <c r="B1543" s="30" t="s">
        <v>3257</v>
      </c>
      <c r="C1543" s="30" t="s">
        <v>12</v>
      </c>
      <c r="D1543" s="22"/>
    </row>
    <row r="1544" spans="1:4" x14ac:dyDescent="0.25">
      <c r="A1544" s="29" t="s">
        <v>3260</v>
      </c>
      <c r="B1544" s="30" t="s">
        <v>3261</v>
      </c>
      <c r="C1544" s="30" t="s">
        <v>12</v>
      </c>
      <c r="D1544" s="22"/>
    </row>
    <row r="1545" spans="1:4" x14ac:dyDescent="0.25">
      <c r="A1545" s="29" t="s">
        <v>3262</v>
      </c>
      <c r="B1545" s="30" t="s">
        <v>3263</v>
      </c>
      <c r="C1545" s="30" t="s">
        <v>12</v>
      </c>
      <c r="D1545" s="22"/>
    </row>
    <row r="1546" spans="1:4" x14ac:dyDescent="0.25">
      <c r="A1546" s="29" t="s">
        <v>3264</v>
      </c>
      <c r="B1546" s="30" t="s">
        <v>3265</v>
      </c>
      <c r="C1546" s="30" t="s">
        <v>12</v>
      </c>
      <c r="D1546" s="22"/>
    </row>
    <row r="1547" spans="1:4" x14ac:dyDescent="0.25">
      <c r="A1547" s="29" t="s">
        <v>3270</v>
      </c>
      <c r="B1547" s="30" t="s">
        <v>3271</v>
      </c>
      <c r="C1547" s="30" t="s">
        <v>12</v>
      </c>
      <c r="D1547" s="22"/>
    </row>
    <row r="1548" spans="1:4" x14ac:dyDescent="0.25">
      <c r="A1548" s="29" t="s">
        <v>3272</v>
      </c>
      <c r="B1548" s="30" t="s">
        <v>3273</v>
      </c>
      <c r="C1548" s="30" t="s">
        <v>12</v>
      </c>
      <c r="D1548" s="22"/>
    </row>
    <row r="1549" spans="1:4" x14ac:dyDescent="0.25">
      <c r="A1549" s="29" t="s">
        <v>3274</v>
      </c>
      <c r="B1549" s="30" t="s">
        <v>3275</v>
      </c>
      <c r="C1549" s="30" t="s">
        <v>12</v>
      </c>
      <c r="D1549" s="22"/>
    </row>
    <row r="1550" spans="1:4" x14ac:dyDescent="0.25">
      <c r="A1550" s="29" t="s">
        <v>6215</v>
      </c>
      <c r="B1550" s="30" t="s">
        <v>6216</v>
      </c>
      <c r="C1550" s="30" t="s">
        <v>12</v>
      </c>
      <c r="D1550" s="22"/>
    </row>
    <row r="1551" spans="1:4" x14ac:dyDescent="0.25">
      <c r="A1551" s="29" t="s">
        <v>3278</v>
      </c>
      <c r="B1551" s="30" t="s">
        <v>3279</v>
      </c>
      <c r="C1551" s="30" t="s">
        <v>12</v>
      </c>
      <c r="D1551" s="22"/>
    </row>
    <row r="1552" spans="1:4" x14ac:dyDescent="0.25">
      <c r="A1552" s="29" t="s">
        <v>3280</v>
      </c>
      <c r="B1552" s="30" t="s">
        <v>3281</v>
      </c>
      <c r="C1552" s="30" t="s">
        <v>12</v>
      </c>
      <c r="D1552" s="22"/>
    </row>
    <row r="1553" spans="1:4" x14ac:dyDescent="0.25">
      <c r="A1553" s="29" t="s">
        <v>3282</v>
      </c>
      <c r="B1553" s="30" t="s">
        <v>3283</v>
      </c>
      <c r="C1553" s="30" t="s">
        <v>12</v>
      </c>
      <c r="D1553" s="22"/>
    </row>
    <row r="1554" spans="1:4" x14ac:dyDescent="0.25">
      <c r="A1554" s="29" t="s">
        <v>3286</v>
      </c>
      <c r="B1554" s="30" t="s">
        <v>3287</v>
      </c>
      <c r="C1554" s="30" t="s">
        <v>12</v>
      </c>
      <c r="D1554" s="22"/>
    </row>
    <row r="1555" spans="1:4" x14ac:dyDescent="0.25">
      <c r="A1555" s="29" t="s">
        <v>3288</v>
      </c>
      <c r="B1555" s="30" t="s">
        <v>3289</v>
      </c>
      <c r="C1555" s="30" t="s">
        <v>12</v>
      </c>
      <c r="D1555" s="22"/>
    </row>
    <row r="1556" spans="1:4" x14ac:dyDescent="0.25">
      <c r="A1556" s="29" t="s">
        <v>3290</v>
      </c>
      <c r="B1556" s="30" t="s">
        <v>3291</v>
      </c>
      <c r="C1556" s="30" t="s">
        <v>12</v>
      </c>
      <c r="D1556" s="22"/>
    </row>
    <row r="1557" spans="1:4" x14ac:dyDescent="0.25">
      <c r="A1557" s="29" t="s">
        <v>3294</v>
      </c>
      <c r="B1557" s="30" t="s">
        <v>3295</v>
      </c>
      <c r="C1557" s="30" t="s">
        <v>12</v>
      </c>
      <c r="D1557" s="22"/>
    </row>
    <row r="1558" spans="1:4" x14ac:dyDescent="0.25">
      <c r="A1558" s="29" t="s">
        <v>3296</v>
      </c>
      <c r="B1558" s="30" t="s">
        <v>3297</v>
      </c>
      <c r="C1558" s="30" t="s">
        <v>12</v>
      </c>
      <c r="D1558" s="22"/>
    </row>
    <row r="1559" spans="1:4" x14ac:dyDescent="0.25">
      <c r="A1559" s="29" t="s">
        <v>3298</v>
      </c>
      <c r="B1559" s="30" t="s">
        <v>3299</v>
      </c>
      <c r="C1559" s="30" t="s">
        <v>12</v>
      </c>
      <c r="D1559" s="22"/>
    </row>
    <row r="1560" spans="1:4" x14ac:dyDescent="0.25">
      <c r="A1560" s="29" t="s">
        <v>3300</v>
      </c>
      <c r="B1560" s="30" t="s">
        <v>3301</v>
      </c>
      <c r="C1560" s="30" t="s">
        <v>12</v>
      </c>
      <c r="D1560" s="22"/>
    </row>
    <row r="1561" spans="1:4" x14ac:dyDescent="0.25">
      <c r="A1561" s="29" t="s">
        <v>3302</v>
      </c>
      <c r="B1561" s="30" t="s">
        <v>3303</v>
      </c>
      <c r="C1561" s="30" t="s">
        <v>12</v>
      </c>
      <c r="D1561" s="22"/>
    </row>
    <row r="1562" spans="1:4" x14ac:dyDescent="0.25">
      <c r="A1562" s="29" t="s">
        <v>3308</v>
      </c>
      <c r="B1562" s="30" t="s">
        <v>3309</v>
      </c>
      <c r="C1562" s="30" t="s">
        <v>12</v>
      </c>
      <c r="D1562" s="22"/>
    </row>
    <row r="1563" spans="1:4" x14ac:dyDescent="0.25">
      <c r="A1563" s="29" t="s">
        <v>3312</v>
      </c>
      <c r="B1563" s="30" t="s">
        <v>3313</v>
      </c>
      <c r="C1563" s="30" t="s">
        <v>12</v>
      </c>
      <c r="D1563" s="22"/>
    </row>
    <row r="1564" spans="1:4" x14ac:dyDescent="0.25">
      <c r="A1564" s="29" t="s">
        <v>3314</v>
      </c>
      <c r="B1564" s="30" t="s">
        <v>3315</v>
      </c>
      <c r="C1564" s="30" t="s">
        <v>12</v>
      </c>
      <c r="D1564" s="22"/>
    </row>
    <row r="1565" spans="1:4" x14ac:dyDescent="0.25">
      <c r="A1565" s="29" t="s">
        <v>3318</v>
      </c>
      <c r="B1565" s="30" t="s">
        <v>3319</v>
      </c>
      <c r="C1565" s="30" t="s">
        <v>12</v>
      </c>
      <c r="D1565" s="22"/>
    </row>
    <row r="1566" spans="1:4" x14ac:dyDescent="0.25">
      <c r="A1566" s="29" t="s">
        <v>3320</v>
      </c>
      <c r="B1566" s="30" t="s">
        <v>3321</v>
      </c>
      <c r="C1566" s="30" t="s">
        <v>12</v>
      </c>
      <c r="D1566" s="22"/>
    </row>
    <row r="1567" spans="1:4" x14ac:dyDescent="0.25">
      <c r="A1567" s="29" t="s">
        <v>3324</v>
      </c>
      <c r="B1567" s="30" t="s">
        <v>3325</v>
      </c>
      <c r="C1567" s="30" t="s">
        <v>12</v>
      </c>
      <c r="D1567" s="22"/>
    </row>
    <row r="1568" spans="1:4" x14ac:dyDescent="0.25">
      <c r="A1568" s="29" t="s">
        <v>3326</v>
      </c>
      <c r="B1568" s="30" t="s">
        <v>3327</v>
      </c>
      <c r="C1568" s="30" t="s">
        <v>12</v>
      </c>
      <c r="D1568" s="22"/>
    </row>
    <row r="1569" spans="1:4" x14ac:dyDescent="0.25">
      <c r="A1569" s="29" t="s">
        <v>3328</v>
      </c>
      <c r="B1569" s="30" t="s">
        <v>3329</v>
      </c>
      <c r="C1569" s="30" t="s">
        <v>12</v>
      </c>
      <c r="D1569" s="22"/>
    </row>
    <row r="1570" spans="1:4" x14ac:dyDescent="0.25">
      <c r="A1570" s="29" t="s">
        <v>3330</v>
      </c>
      <c r="B1570" s="30" t="s">
        <v>3331</v>
      </c>
      <c r="C1570" s="30" t="s">
        <v>12</v>
      </c>
      <c r="D1570" s="22"/>
    </row>
    <row r="1571" spans="1:4" x14ac:dyDescent="0.25">
      <c r="A1571" s="29" t="s">
        <v>3334</v>
      </c>
      <c r="B1571" s="30" t="s">
        <v>3335</v>
      </c>
      <c r="C1571" s="30" t="s">
        <v>12</v>
      </c>
      <c r="D1571" s="22"/>
    </row>
    <row r="1572" spans="1:4" x14ac:dyDescent="0.25">
      <c r="A1572" s="29" t="s">
        <v>6217</v>
      </c>
      <c r="B1572" s="30" t="s">
        <v>976</v>
      </c>
      <c r="C1572" s="30" t="s">
        <v>12</v>
      </c>
      <c r="D1572" s="22"/>
    </row>
    <row r="1573" spans="1:4" x14ac:dyDescent="0.25">
      <c r="A1573" s="29" t="s">
        <v>3336</v>
      </c>
      <c r="B1573" s="30" t="s">
        <v>3337</v>
      </c>
      <c r="C1573" s="30" t="s">
        <v>12</v>
      </c>
      <c r="D1573" s="22"/>
    </row>
    <row r="1574" spans="1:4" x14ac:dyDescent="0.25">
      <c r="A1574" s="29" t="s">
        <v>3338</v>
      </c>
      <c r="B1574" s="30" t="s">
        <v>3339</v>
      </c>
      <c r="C1574" s="30" t="s">
        <v>12</v>
      </c>
      <c r="D1574" s="22"/>
    </row>
    <row r="1575" spans="1:4" x14ac:dyDescent="0.25">
      <c r="A1575" s="29" t="s">
        <v>3340</v>
      </c>
      <c r="B1575" s="30" t="s">
        <v>3341</v>
      </c>
      <c r="C1575" s="30" t="s">
        <v>12</v>
      </c>
      <c r="D1575" s="22"/>
    </row>
    <row r="1576" spans="1:4" x14ac:dyDescent="0.25">
      <c r="A1576" s="29" t="s">
        <v>3342</v>
      </c>
      <c r="B1576" s="30" t="s">
        <v>3343</v>
      </c>
      <c r="C1576" s="30" t="s">
        <v>12</v>
      </c>
      <c r="D1576" s="22"/>
    </row>
    <row r="1577" spans="1:4" x14ac:dyDescent="0.25">
      <c r="A1577" s="29" t="s">
        <v>3344</v>
      </c>
      <c r="B1577" s="30" t="s">
        <v>3345</v>
      </c>
      <c r="C1577" s="30" t="s">
        <v>12</v>
      </c>
      <c r="D1577" s="22"/>
    </row>
    <row r="1578" spans="1:4" x14ac:dyDescent="0.25">
      <c r="A1578" s="29" t="s">
        <v>3348</v>
      </c>
      <c r="B1578" s="30" t="s">
        <v>3349</v>
      </c>
      <c r="C1578" s="30" t="s">
        <v>12</v>
      </c>
      <c r="D1578" s="22"/>
    </row>
    <row r="1579" spans="1:4" x14ac:dyDescent="0.25">
      <c r="A1579" s="29" t="s">
        <v>3350</v>
      </c>
      <c r="B1579" s="30" t="s">
        <v>3351</v>
      </c>
      <c r="C1579" s="30" t="s">
        <v>12</v>
      </c>
      <c r="D1579" s="22"/>
    </row>
    <row r="1580" spans="1:4" x14ac:dyDescent="0.25">
      <c r="A1580" s="29" t="s">
        <v>3352</v>
      </c>
      <c r="B1580" s="30" t="s">
        <v>3353</v>
      </c>
      <c r="C1580" s="30" t="s">
        <v>12</v>
      </c>
      <c r="D1580" s="22"/>
    </row>
    <row r="1581" spans="1:4" x14ac:dyDescent="0.25">
      <c r="A1581" s="29" t="s">
        <v>3354</v>
      </c>
      <c r="B1581" s="30" t="s">
        <v>3355</v>
      </c>
      <c r="C1581" s="30" t="s">
        <v>12</v>
      </c>
      <c r="D1581" s="22"/>
    </row>
    <row r="1582" spans="1:4" x14ac:dyDescent="0.25">
      <c r="A1582" s="29" t="s">
        <v>6218</v>
      </c>
      <c r="B1582" s="30" t="s">
        <v>6219</v>
      </c>
      <c r="C1582" s="30" t="s">
        <v>12</v>
      </c>
      <c r="D1582" s="22"/>
    </row>
    <row r="1583" spans="1:4" x14ac:dyDescent="0.25">
      <c r="A1583" s="29" t="s">
        <v>3356</v>
      </c>
      <c r="B1583" s="30" t="s">
        <v>3357</v>
      </c>
      <c r="C1583" s="30" t="s">
        <v>12</v>
      </c>
      <c r="D1583" s="22"/>
    </row>
    <row r="1584" spans="1:4" x14ac:dyDescent="0.25">
      <c r="A1584" s="29" t="s">
        <v>6220</v>
      </c>
      <c r="B1584" s="30" t="s">
        <v>6221</v>
      </c>
      <c r="C1584" s="30" t="s">
        <v>12</v>
      </c>
      <c r="D1584" s="22"/>
    </row>
    <row r="1585" spans="1:4" x14ac:dyDescent="0.25">
      <c r="A1585" s="29" t="s">
        <v>6222</v>
      </c>
      <c r="B1585" s="30" t="s">
        <v>6223</v>
      </c>
      <c r="C1585" s="30" t="s">
        <v>12</v>
      </c>
      <c r="D1585" s="22"/>
    </row>
    <row r="1586" spans="1:4" x14ac:dyDescent="0.25">
      <c r="A1586" s="29" t="s">
        <v>3360</v>
      </c>
      <c r="B1586" s="30" t="s">
        <v>3361</v>
      </c>
      <c r="C1586" s="30" t="s">
        <v>12</v>
      </c>
      <c r="D1586" s="22"/>
    </row>
    <row r="1587" spans="1:4" x14ac:dyDescent="0.25">
      <c r="A1587" s="29" t="s">
        <v>3362</v>
      </c>
      <c r="B1587" s="30" t="s">
        <v>3363</v>
      </c>
      <c r="C1587" s="30" t="s">
        <v>12</v>
      </c>
      <c r="D1587" s="22"/>
    </row>
    <row r="1588" spans="1:4" x14ac:dyDescent="0.25">
      <c r="A1588" s="29" t="s">
        <v>3364</v>
      </c>
      <c r="B1588" s="30" t="s">
        <v>3365</v>
      </c>
      <c r="C1588" s="30" t="s">
        <v>12</v>
      </c>
      <c r="D1588" s="22"/>
    </row>
    <row r="1589" spans="1:4" x14ac:dyDescent="0.25">
      <c r="A1589" s="29" t="s">
        <v>3366</v>
      </c>
      <c r="B1589" s="30" t="s">
        <v>3367</v>
      </c>
      <c r="C1589" s="30" t="s">
        <v>12</v>
      </c>
      <c r="D1589" s="22"/>
    </row>
    <row r="1590" spans="1:4" x14ac:dyDescent="0.25">
      <c r="A1590" s="29" t="s">
        <v>3368</v>
      </c>
      <c r="B1590" s="30" t="s">
        <v>3369</v>
      </c>
      <c r="C1590" s="30" t="s">
        <v>12</v>
      </c>
      <c r="D1590" s="22"/>
    </row>
    <row r="1591" spans="1:4" x14ac:dyDescent="0.25">
      <c r="A1591" s="29" t="s">
        <v>6224</v>
      </c>
      <c r="B1591" s="30" t="s">
        <v>6225</v>
      </c>
      <c r="C1591" s="30" t="s">
        <v>12</v>
      </c>
      <c r="D1591" s="22"/>
    </row>
    <row r="1592" spans="1:4" x14ac:dyDescent="0.25">
      <c r="A1592" s="29" t="s">
        <v>3372</v>
      </c>
      <c r="B1592" s="30" t="s">
        <v>3373</v>
      </c>
      <c r="C1592" s="30" t="s">
        <v>12</v>
      </c>
      <c r="D1592" s="22"/>
    </row>
    <row r="1593" spans="1:4" x14ac:dyDescent="0.25">
      <c r="A1593" s="29" t="s">
        <v>3374</v>
      </c>
      <c r="B1593" s="30" t="s">
        <v>3375</v>
      </c>
      <c r="C1593" s="30" t="s">
        <v>12</v>
      </c>
      <c r="D1593" s="22"/>
    </row>
    <row r="1594" spans="1:4" x14ac:dyDescent="0.25">
      <c r="A1594" s="29" t="s">
        <v>3376</v>
      </c>
      <c r="B1594" s="30" t="s">
        <v>3377</v>
      </c>
      <c r="C1594" s="30" t="s">
        <v>12</v>
      </c>
      <c r="D1594" s="22"/>
    </row>
    <row r="1595" spans="1:4" x14ac:dyDescent="0.25">
      <c r="A1595" s="29" t="s">
        <v>3378</v>
      </c>
      <c r="B1595" s="30" t="s">
        <v>3379</v>
      </c>
      <c r="C1595" s="30" t="s">
        <v>12</v>
      </c>
      <c r="D1595" s="22"/>
    </row>
    <row r="1596" spans="1:4" x14ac:dyDescent="0.25">
      <c r="A1596" s="29" t="s">
        <v>3380</v>
      </c>
      <c r="B1596" s="30" t="s">
        <v>3381</v>
      </c>
      <c r="C1596" s="30" t="s">
        <v>12</v>
      </c>
      <c r="D1596" s="22"/>
    </row>
    <row r="1597" spans="1:4" x14ac:dyDescent="0.25">
      <c r="A1597" s="29" t="s">
        <v>6226</v>
      </c>
      <c r="B1597" s="30" t="s">
        <v>6227</v>
      </c>
      <c r="C1597" s="30" t="s">
        <v>12</v>
      </c>
      <c r="D1597" s="22"/>
    </row>
    <row r="1598" spans="1:4" x14ac:dyDescent="0.25">
      <c r="A1598" s="29" t="s">
        <v>3382</v>
      </c>
      <c r="B1598" s="30" t="s">
        <v>3383</v>
      </c>
      <c r="C1598" s="30" t="s">
        <v>12</v>
      </c>
      <c r="D1598" s="22"/>
    </row>
    <row r="1599" spans="1:4" x14ac:dyDescent="0.25">
      <c r="A1599" s="29" t="s">
        <v>3384</v>
      </c>
      <c r="B1599" s="30" t="s">
        <v>3385</v>
      </c>
      <c r="C1599" s="30" t="s">
        <v>12</v>
      </c>
      <c r="D1599" s="22"/>
    </row>
    <row r="1600" spans="1:4" x14ac:dyDescent="0.25">
      <c r="A1600" s="29" t="s">
        <v>3386</v>
      </c>
      <c r="B1600" s="30" t="s">
        <v>3387</v>
      </c>
      <c r="C1600" s="30" t="s">
        <v>12</v>
      </c>
      <c r="D1600" s="22"/>
    </row>
    <row r="1601" spans="1:4" x14ac:dyDescent="0.25">
      <c r="A1601" s="29" t="s">
        <v>3388</v>
      </c>
      <c r="B1601" s="30" t="s">
        <v>3389</v>
      </c>
      <c r="C1601" s="30" t="s">
        <v>12</v>
      </c>
      <c r="D1601" s="22"/>
    </row>
    <row r="1602" spans="1:4" x14ac:dyDescent="0.25">
      <c r="A1602" s="29" t="s">
        <v>3390</v>
      </c>
      <c r="B1602" s="30" t="s">
        <v>3391</v>
      </c>
      <c r="C1602" s="30" t="s">
        <v>12</v>
      </c>
      <c r="D1602" s="22"/>
    </row>
    <row r="1603" spans="1:4" x14ac:dyDescent="0.25">
      <c r="A1603" s="29" t="s">
        <v>3392</v>
      </c>
      <c r="B1603" s="30" t="s">
        <v>3393</v>
      </c>
      <c r="C1603" s="30" t="s">
        <v>12</v>
      </c>
      <c r="D1603" s="22"/>
    </row>
    <row r="1604" spans="1:4" x14ac:dyDescent="0.25">
      <c r="A1604" s="29" t="s">
        <v>6228</v>
      </c>
      <c r="B1604" s="30" t="s">
        <v>6229</v>
      </c>
      <c r="C1604" s="30" t="s">
        <v>12</v>
      </c>
      <c r="D1604" s="22"/>
    </row>
    <row r="1605" spans="1:4" x14ac:dyDescent="0.25">
      <c r="A1605" s="29" t="s">
        <v>3394</v>
      </c>
      <c r="B1605" s="30" t="s">
        <v>3395</v>
      </c>
      <c r="C1605" s="30" t="s">
        <v>12</v>
      </c>
      <c r="D1605" s="22"/>
    </row>
    <row r="1606" spans="1:4" x14ac:dyDescent="0.25">
      <c r="A1606" s="29" t="s">
        <v>3396</v>
      </c>
      <c r="B1606" s="30" t="s">
        <v>3397</v>
      </c>
      <c r="C1606" s="30" t="s">
        <v>12</v>
      </c>
      <c r="D1606" s="22"/>
    </row>
    <row r="1607" spans="1:4" x14ac:dyDescent="0.25">
      <c r="A1607" s="29" t="s">
        <v>3398</v>
      </c>
      <c r="B1607" s="30" t="s">
        <v>3399</v>
      </c>
      <c r="C1607" s="30" t="s">
        <v>12</v>
      </c>
      <c r="D1607" s="22"/>
    </row>
    <row r="1608" spans="1:4" x14ac:dyDescent="0.25">
      <c r="A1608" s="29" t="s">
        <v>3400</v>
      </c>
      <c r="B1608" s="30" t="s">
        <v>3401</v>
      </c>
      <c r="C1608" s="30" t="s">
        <v>12</v>
      </c>
      <c r="D1608" s="22"/>
    </row>
    <row r="1609" spans="1:4" x14ac:dyDescent="0.25">
      <c r="A1609" s="29" t="s">
        <v>3404</v>
      </c>
      <c r="B1609" s="30" t="s">
        <v>3405</v>
      </c>
      <c r="C1609" s="30" t="s">
        <v>12</v>
      </c>
      <c r="D1609" s="22"/>
    </row>
    <row r="1610" spans="1:4" x14ac:dyDescent="0.25">
      <c r="A1610" s="29" t="s">
        <v>3406</v>
      </c>
      <c r="B1610" s="30" t="s">
        <v>3407</v>
      </c>
      <c r="C1610" s="30" t="s">
        <v>12</v>
      </c>
      <c r="D1610" s="22"/>
    </row>
    <row r="1611" spans="1:4" x14ac:dyDescent="0.25">
      <c r="A1611" s="29" t="s">
        <v>3408</v>
      </c>
      <c r="B1611" s="30" t="s">
        <v>3409</v>
      </c>
      <c r="C1611" s="30" t="s">
        <v>12</v>
      </c>
      <c r="D1611" s="22"/>
    </row>
    <row r="1612" spans="1:4" x14ac:dyDescent="0.25">
      <c r="A1612" s="29" t="s">
        <v>6230</v>
      </c>
      <c r="B1612" s="30" t="s">
        <v>6231</v>
      </c>
      <c r="C1612" s="30" t="s">
        <v>12</v>
      </c>
      <c r="D1612" s="22"/>
    </row>
    <row r="1613" spans="1:4" x14ac:dyDescent="0.25">
      <c r="A1613" s="29" t="s">
        <v>3410</v>
      </c>
      <c r="B1613" s="30" t="s">
        <v>3411</v>
      </c>
      <c r="C1613" s="30" t="s">
        <v>12</v>
      </c>
      <c r="D1613" s="22"/>
    </row>
    <row r="1614" spans="1:4" x14ac:dyDescent="0.25">
      <c r="A1614" s="29" t="s">
        <v>3412</v>
      </c>
      <c r="B1614" s="30" t="s">
        <v>3413</v>
      </c>
      <c r="C1614" s="30" t="s">
        <v>12</v>
      </c>
      <c r="D1614" s="22"/>
    </row>
    <row r="1615" spans="1:4" x14ac:dyDescent="0.25">
      <c r="A1615" s="29" t="s">
        <v>3414</v>
      </c>
      <c r="B1615" s="30" t="s">
        <v>3415</v>
      </c>
      <c r="C1615" s="30" t="s">
        <v>12</v>
      </c>
      <c r="D1615" s="22"/>
    </row>
    <row r="1616" spans="1:4" x14ac:dyDescent="0.25">
      <c r="A1616" s="29" t="s">
        <v>3418</v>
      </c>
      <c r="B1616" s="30" t="s">
        <v>3419</v>
      </c>
      <c r="C1616" s="30" t="s">
        <v>12</v>
      </c>
      <c r="D1616" s="22"/>
    </row>
    <row r="1617" spans="1:4" x14ac:dyDescent="0.25">
      <c r="A1617" s="29" t="s">
        <v>3420</v>
      </c>
      <c r="B1617" s="30" t="s">
        <v>3421</v>
      </c>
      <c r="C1617" s="30" t="s">
        <v>12</v>
      </c>
      <c r="D1617" s="22"/>
    </row>
    <row r="1618" spans="1:4" x14ac:dyDescent="0.25">
      <c r="A1618" s="29" t="s">
        <v>3422</v>
      </c>
      <c r="B1618" s="30" t="s">
        <v>3423</v>
      </c>
      <c r="C1618" s="30" t="s">
        <v>12</v>
      </c>
      <c r="D1618" s="22"/>
    </row>
    <row r="1619" spans="1:4" x14ac:dyDescent="0.25">
      <c r="A1619" s="29" t="s">
        <v>3424</v>
      </c>
      <c r="B1619" s="30" t="s">
        <v>3425</v>
      </c>
      <c r="C1619" s="30" t="s">
        <v>12</v>
      </c>
      <c r="D1619" s="22"/>
    </row>
    <row r="1620" spans="1:4" x14ac:dyDescent="0.25">
      <c r="A1620" s="29" t="s">
        <v>6232</v>
      </c>
      <c r="B1620" s="30" t="s">
        <v>6233</v>
      </c>
      <c r="C1620" s="30" t="s">
        <v>12</v>
      </c>
      <c r="D1620" s="22"/>
    </row>
    <row r="1621" spans="1:4" x14ac:dyDescent="0.25">
      <c r="A1621" s="29" t="s">
        <v>3426</v>
      </c>
      <c r="B1621" s="30" t="s">
        <v>3427</v>
      </c>
      <c r="C1621" s="30" t="s">
        <v>12</v>
      </c>
      <c r="D1621" s="22"/>
    </row>
    <row r="1622" spans="1:4" x14ac:dyDescent="0.25">
      <c r="A1622" s="29" t="s">
        <v>3428</v>
      </c>
      <c r="B1622" s="30" t="s">
        <v>3429</v>
      </c>
      <c r="C1622" s="30" t="s">
        <v>12</v>
      </c>
      <c r="D1622" s="22"/>
    </row>
    <row r="1623" spans="1:4" x14ac:dyDescent="0.25">
      <c r="A1623" s="29" t="s">
        <v>3430</v>
      </c>
      <c r="B1623" s="30" t="s">
        <v>3431</v>
      </c>
      <c r="C1623" s="30" t="s">
        <v>12</v>
      </c>
      <c r="D1623" s="22"/>
    </row>
    <row r="1624" spans="1:4" x14ac:dyDescent="0.25">
      <c r="A1624" s="29" t="s">
        <v>3432</v>
      </c>
      <c r="B1624" s="30" t="s">
        <v>3433</v>
      </c>
      <c r="C1624" s="30" t="s">
        <v>12</v>
      </c>
      <c r="D1624" s="22"/>
    </row>
    <row r="1625" spans="1:4" x14ac:dyDescent="0.25">
      <c r="A1625" s="29" t="s">
        <v>3434</v>
      </c>
      <c r="B1625" s="30" t="s">
        <v>3435</v>
      </c>
      <c r="C1625" s="30" t="s">
        <v>12</v>
      </c>
      <c r="D1625" s="22"/>
    </row>
    <row r="1626" spans="1:4" x14ac:dyDescent="0.25">
      <c r="A1626" s="29" t="s">
        <v>6234</v>
      </c>
      <c r="B1626" s="30" t="s">
        <v>6235</v>
      </c>
      <c r="C1626" s="30" t="s">
        <v>12</v>
      </c>
      <c r="D1626" s="22"/>
    </row>
    <row r="1627" spans="1:4" x14ac:dyDescent="0.25">
      <c r="A1627" s="29" t="s">
        <v>3436</v>
      </c>
      <c r="B1627" s="30" t="s">
        <v>3437</v>
      </c>
      <c r="C1627" s="30" t="s">
        <v>12</v>
      </c>
      <c r="D1627" s="22"/>
    </row>
    <row r="1628" spans="1:4" x14ac:dyDescent="0.25">
      <c r="A1628" s="29" t="s">
        <v>3438</v>
      </c>
      <c r="B1628" s="30" t="s">
        <v>3439</v>
      </c>
      <c r="C1628" s="30" t="s">
        <v>12</v>
      </c>
      <c r="D1628" s="22"/>
    </row>
    <row r="1629" spans="1:4" x14ac:dyDescent="0.25">
      <c r="A1629" s="29" t="s">
        <v>3440</v>
      </c>
      <c r="B1629" s="30" t="s">
        <v>3441</v>
      </c>
      <c r="C1629" s="30" t="s">
        <v>12</v>
      </c>
      <c r="D1629" s="22"/>
    </row>
    <row r="1630" spans="1:4" x14ac:dyDescent="0.25">
      <c r="A1630" s="29" t="s">
        <v>3442</v>
      </c>
      <c r="B1630" s="30" t="s">
        <v>3443</v>
      </c>
      <c r="C1630" s="30" t="s">
        <v>12</v>
      </c>
      <c r="D1630" s="22"/>
    </row>
    <row r="1631" spans="1:4" x14ac:dyDescent="0.25">
      <c r="A1631" s="29" t="s">
        <v>6236</v>
      </c>
      <c r="B1631" s="30" t="s">
        <v>6237</v>
      </c>
      <c r="C1631" s="30" t="s">
        <v>12</v>
      </c>
      <c r="D1631" s="22"/>
    </row>
    <row r="1632" spans="1:4" x14ac:dyDescent="0.25">
      <c r="A1632" s="29" t="s">
        <v>3444</v>
      </c>
      <c r="B1632" s="30" t="s">
        <v>3445</v>
      </c>
      <c r="C1632" s="30" t="s">
        <v>12</v>
      </c>
      <c r="D1632" s="22"/>
    </row>
    <row r="1633" spans="1:4" x14ac:dyDescent="0.25">
      <c r="A1633" s="29" t="s">
        <v>3446</v>
      </c>
      <c r="B1633" s="30" t="s">
        <v>3447</v>
      </c>
      <c r="C1633" s="30" t="s">
        <v>12</v>
      </c>
      <c r="D1633" s="22"/>
    </row>
    <row r="1634" spans="1:4" x14ac:dyDescent="0.25">
      <c r="A1634" s="29" t="s">
        <v>3448</v>
      </c>
      <c r="B1634" s="30" t="s">
        <v>3449</v>
      </c>
      <c r="C1634" s="30" t="s">
        <v>12</v>
      </c>
      <c r="D1634" s="22"/>
    </row>
    <row r="1635" spans="1:4" x14ac:dyDescent="0.25">
      <c r="A1635" s="29" t="s">
        <v>3450</v>
      </c>
      <c r="B1635" s="30" t="s">
        <v>3451</v>
      </c>
      <c r="C1635" s="30" t="s">
        <v>12</v>
      </c>
      <c r="D1635" s="22"/>
    </row>
    <row r="1636" spans="1:4" x14ac:dyDescent="0.25">
      <c r="A1636" s="29" t="s">
        <v>3452</v>
      </c>
      <c r="B1636" s="30" t="s">
        <v>3453</v>
      </c>
      <c r="C1636" s="30" t="s">
        <v>12</v>
      </c>
      <c r="D1636" s="22"/>
    </row>
    <row r="1637" spans="1:4" x14ac:dyDescent="0.25">
      <c r="A1637" s="29" t="s">
        <v>3456</v>
      </c>
      <c r="B1637" s="30" t="s">
        <v>3457</v>
      </c>
      <c r="C1637" s="30" t="s">
        <v>12</v>
      </c>
      <c r="D1637" s="22"/>
    </row>
    <row r="1638" spans="1:4" x14ac:dyDescent="0.25">
      <c r="A1638" s="29" t="s">
        <v>3458</v>
      </c>
      <c r="B1638" s="30" t="s">
        <v>3459</v>
      </c>
      <c r="C1638" s="30" t="s">
        <v>12</v>
      </c>
      <c r="D1638" s="22"/>
    </row>
    <row r="1639" spans="1:4" x14ac:dyDescent="0.25">
      <c r="A1639" s="29" t="s">
        <v>3460</v>
      </c>
      <c r="B1639" s="30" t="s">
        <v>3461</v>
      </c>
      <c r="C1639" s="30" t="s">
        <v>12</v>
      </c>
      <c r="D1639" s="22"/>
    </row>
    <row r="1640" spans="1:4" x14ac:dyDescent="0.25">
      <c r="A1640" s="29" t="s">
        <v>3462</v>
      </c>
      <c r="B1640" s="30" t="s">
        <v>3463</v>
      </c>
      <c r="C1640" s="30" t="s">
        <v>12</v>
      </c>
      <c r="D1640" s="22"/>
    </row>
    <row r="1641" spans="1:4" x14ac:dyDescent="0.25">
      <c r="A1641" s="29" t="s">
        <v>3464</v>
      </c>
      <c r="B1641" s="30" t="s">
        <v>3465</v>
      </c>
      <c r="C1641" s="30" t="s">
        <v>12</v>
      </c>
      <c r="D1641" s="22"/>
    </row>
    <row r="1642" spans="1:4" x14ac:dyDescent="0.25">
      <c r="A1642" s="29" t="s">
        <v>3466</v>
      </c>
      <c r="B1642" s="30" t="s">
        <v>3467</v>
      </c>
      <c r="C1642" s="30" t="s">
        <v>12</v>
      </c>
      <c r="D1642" s="22"/>
    </row>
    <row r="1643" spans="1:4" x14ac:dyDescent="0.25">
      <c r="A1643" s="29" t="s">
        <v>3468</v>
      </c>
      <c r="B1643" s="30" t="s">
        <v>3469</v>
      </c>
      <c r="C1643" s="30" t="s">
        <v>12</v>
      </c>
      <c r="D1643" s="22"/>
    </row>
    <row r="1644" spans="1:4" x14ac:dyDescent="0.25">
      <c r="A1644" s="29" t="s">
        <v>3472</v>
      </c>
      <c r="B1644" s="30" t="s">
        <v>3473</v>
      </c>
      <c r="C1644" s="30" t="s">
        <v>12</v>
      </c>
      <c r="D1644" s="22"/>
    </row>
    <row r="1645" spans="1:4" x14ac:dyDescent="0.25">
      <c r="A1645" s="29" t="s">
        <v>3474</v>
      </c>
      <c r="B1645" s="30" t="s">
        <v>3475</v>
      </c>
      <c r="C1645" s="30" t="s">
        <v>12</v>
      </c>
      <c r="D1645" s="22"/>
    </row>
    <row r="1646" spans="1:4" x14ac:dyDescent="0.25">
      <c r="A1646" s="29" t="s">
        <v>3476</v>
      </c>
      <c r="B1646" s="30" t="s">
        <v>3477</v>
      </c>
      <c r="C1646" s="30" t="s">
        <v>12</v>
      </c>
      <c r="D1646" s="22"/>
    </row>
    <row r="1647" spans="1:4" x14ac:dyDescent="0.25">
      <c r="A1647" s="29" t="s">
        <v>3478</v>
      </c>
      <c r="B1647" s="30" t="s">
        <v>3479</v>
      </c>
      <c r="C1647" s="30" t="s">
        <v>12</v>
      </c>
      <c r="D1647" s="22"/>
    </row>
    <row r="1648" spans="1:4" x14ac:dyDescent="0.25">
      <c r="A1648" s="29" t="s">
        <v>3482</v>
      </c>
      <c r="B1648" s="30" t="s">
        <v>3483</v>
      </c>
      <c r="C1648" s="30" t="s">
        <v>12</v>
      </c>
      <c r="D1648" s="22"/>
    </row>
    <row r="1649" spans="1:4" x14ac:dyDescent="0.25">
      <c r="A1649" s="29" t="s">
        <v>3484</v>
      </c>
      <c r="B1649" s="30" t="s">
        <v>3485</v>
      </c>
      <c r="C1649" s="30" t="s">
        <v>12</v>
      </c>
      <c r="D1649" s="22"/>
    </row>
    <row r="1650" spans="1:4" x14ac:dyDescent="0.25">
      <c r="A1650" s="29" t="s">
        <v>3486</v>
      </c>
      <c r="B1650" s="30" t="s">
        <v>3487</v>
      </c>
      <c r="C1650" s="30" t="s">
        <v>12</v>
      </c>
      <c r="D1650" s="22"/>
    </row>
    <row r="1651" spans="1:4" x14ac:dyDescent="0.25">
      <c r="A1651" s="29" t="s">
        <v>6238</v>
      </c>
      <c r="B1651" s="30" t="s">
        <v>6239</v>
      </c>
      <c r="C1651" s="30" t="s">
        <v>12</v>
      </c>
      <c r="D1651" s="22"/>
    </row>
    <row r="1652" spans="1:4" x14ac:dyDescent="0.25">
      <c r="A1652" s="29" t="s">
        <v>3488</v>
      </c>
      <c r="B1652" s="30" t="s">
        <v>3489</v>
      </c>
      <c r="C1652" s="30" t="s">
        <v>12</v>
      </c>
      <c r="D1652" s="22"/>
    </row>
    <row r="1653" spans="1:4" x14ac:dyDescent="0.25">
      <c r="A1653" s="29" t="s">
        <v>3492</v>
      </c>
      <c r="B1653" s="30" t="s">
        <v>3493</v>
      </c>
      <c r="C1653" s="30" t="s">
        <v>12</v>
      </c>
      <c r="D1653" s="22"/>
    </row>
    <row r="1654" spans="1:4" x14ac:dyDescent="0.25">
      <c r="A1654" s="29" t="s">
        <v>3494</v>
      </c>
      <c r="B1654" s="30" t="s">
        <v>3495</v>
      </c>
      <c r="C1654" s="30" t="s">
        <v>12</v>
      </c>
      <c r="D1654" s="22"/>
    </row>
    <row r="1655" spans="1:4" x14ac:dyDescent="0.25">
      <c r="A1655" s="29" t="s">
        <v>3496</v>
      </c>
      <c r="B1655" s="30" t="s">
        <v>3497</v>
      </c>
      <c r="C1655" s="30" t="s">
        <v>12</v>
      </c>
      <c r="D1655" s="22"/>
    </row>
    <row r="1656" spans="1:4" x14ac:dyDescent="0.25">
      <c r="A1656" s="29" t="s">
        <v>3498</v>
      </c>
      <c r="B1656" s="30" t="s">
        <v>3499</v>
      </c>
      <c r="C1656" s="30" t="s">
        <v>12</v>
      </c>
      <c r="D1656" s="22"/>
    </row>
    <row r="1657" spans="1:4" x14ac:dyDescent="0.25">
      <c r="A1657" s="29" t="s">
        <v>3502</v>
      </c>
      <c r="B1657" s="30" t="s">
        <v>3503</v>
      </c>
      <c r="C1657" s="30" t="s">
        <v>12</v>
      </c>
      <c r="D1657" s="22"/>
    </row>
    <row r="1658" spans="1:4" x14ac:dyDescent="0.25">
      <c r="A1658" s="29" t="s">
        <v>3504</v>
      </c>
      <c r="B1658" s="30" t="s">
        <v>3505</v>
      </c>
      <c r="C1658" s="30" t="s">
        <v>12</v>
      </c>
      <c r="D1658" s="22"/>
    </row>
    <row r="1659" spans="1:4" x14ac:dyDescent="0.25">
      <c r="A1659" s="29" t="s">
        <v>3506</v>
      </c>
      <c r="B1659" s="30" t="s">
        <v>3507</v>
      </c>
      <c r="C1659" s="30" t="s">
        <v>12</v>
      </c>
      <c r="D1659" s="22"/>
    </row>
    <row r="1660" spans="1:4" x14ac:dyDescent="0.25">
      <c r="A1660" s="29" t="s">
        <v>3508</v>
      </c>
      <c r="B1660" s="30" t="s">
        <v>3509</v>
      </c>
      <c r="C1660" s="30" t="s">
        <v>12</v>
      </c>
      <c r="D1660" s="22"/>
    </row>
    <row r="1661" spans="1:4" x14ac:dyDescent="0.25">
      <c r="A1661" s="29" t="s">
        <v>3510</v>
      </c>
      <c r="B1661" s="30" t="s">
        <v>3511</v>
      </c>
      <c r="C1661" s="30" t="s">
        <v>12</v>
      </c>
      <c r="D1661" s="22"/>
    </row>
    <row r="1662" spans="1:4" x14ac:dyDescent="0.25">
      <c r="A1662" s="29" t="s">
        <v>3512</v>
      </c>
      <c r="B1662" s="30" t="s">
        <v>3513</v>
      </c>
      <c r="C1662" s="30" t="s">
        <v>12</v>
      </c>
      <c r="D1662" s="22"/>
    </row>
    <row r="1663" spans="1:4" x14ac:dyDescent="0.25">
      <c r="A1663" s="29" t="s">
        <v>3514</v>
      </c>
      <c r="B1663" s="30" t="s">
        <v>3515</v>
      </c>
      <c r="C1663" s="30" t="s">
        <v>12</v>
      </c>
      <c r="D1663" s="22"/>
    </row>
    <row r="1664" spans="1:4" x14ac:dyDescent="0.25">
      <c r="A1664" s="29" t="s">
        <v>3516</v>
      </c>
      <c r="B1664" s="30" t="s">
        <v>3517</v>
      </c>
      <c r="C1664" s="30" t="s">
        <v>12</v>
      </c>
      <c r="D1664" s="22"/>
    </row>
    <row r="1665" spans="1:4" x14ac:dyDescent="0.25">
      <c r="A1665" s="29" t="s">
        <v>3518</v>
      </c>
      <c r="B1665" s="30" t="s">
        <v>3519</v>
      </c>
      <c r="C1665" s="30" t="s">
        <v>12</v>
      </c>
      <c r="D1665" s="22"/>
    </row>
    <row r="1666" spans="1:4" x14ac:dyDescent="0.25">
      <c r="A1666" s="29" t="s">
        <v>3522</v>
      </c>
      <c r="B1666" s="30" t="s">
        <v>3523</v>
      </c>
      <c r="C1666" s="30" t="s">
        <v>12</v>
      </c>
      <c r="D1666" s="22"/>
    </row>
    <row r="1667" spans="1:4" x14ac:dyDescent="0.25">
      <c r="A1667" s="29" t="s">
        <v>3524</v>
      </c>
      <c r="B1667" s="30" t="s">
        <v>3525</v>
      </c>
      <c r="C1667" s="30" t="s">
        <v>12</v>
      </c>
      <c r="D1667" s="22"/>
    </row>
    <row r="1668" spans="1:4" x14ac:dyDescent="0.25">
      <c r="A1668" s="29" t="s">
        <v>3526</v>
      </c>
      <c r="B1668" s="30" t="s">
        <v>3527</v>
      </c>
      <c r="C1668" s="30" t="s">
        <v>12</v>
      </c>
      <c r="D1668" s="22"/>
    </row>
    <row r="1669" spans="1:4" x14ac:dyDescent="0.25">
      <c r="A1669" s="29" t="s">
        <v>3528</v>
      </c>
      <c r="B1669" s="30" t="s">
        <v>3529</v>
      </c>
      <c r="C1669" s="30" t="s">
        <v>12</v>
      </c>
      <c r="D1669" s="22"/>
    </row>
    <row r="1670" spans="1:4" x14ac:dyDescent="0.25">
      <c r="A1670" s="29" t="s">
        <v>3530</v>
      </c>
      <c r="B1670" s="30" t="s">
        <v>3531</v>
      </c>
      <c r="C1670" s="30" t="s">
        <v>12</v>
      </c>
      <c r="D1670" s="22"/>
    </row>
    <row r="1671" spans="1:4" x14ac:dyDescent="0.25">
      <c r="A1671" s="29" t="s">
        <v>6240</v>
      </c>
      <c r="B1671" s="30" t="s">
        <v>3535</v>
      </c>
      <c r="C1671" s="30" t="s">
        <v>12</v>
      </c>
      <c r="D1671" s="22"/>
    </row>
    <row r="1672" spans="1:4" x14ac:dyDescent="0.25">
      <c r="A1672" s="29" t="s">
        <v>3536</v>
      </c>
      <c r="B1672" s="30" t="s">
        <v>3537</v>
      </c>
      <c r="C1672" s="30" t="s">
        <v>12</v>
      </c>
      <c r="D1672" s="22"/>
    </row>
    <row r="1673" spans="1:4" x14ac:dyDescent="0.25">
      <c r="A1673" s="29" t="s">
        <v>6241</v>
      </c>
      <c r="B1673" s="30" t="s">
        <v>6242</v>
      </c>
      <c r="C1673" s="30" t="s">
        <v>12</v>
      </c>
      <c r="D1673" s="22"/>
    </row>
    <row r="1674" spans="1:4" x14ac:dyDescent="0.25">
      <c r="A1674" s="29" t="s">
        <v>3538</v>
      </c>
      <c r="B1674" s="30" t="s">
        <v>3539</v>
      </c>
      <c r="C1674" s="30" t="s">
        <v>12</v>
      </c>
      <c r="D1674" s="22"/>
    </row>
    <row r="1675" spans="1:4" x14ac:dyDescent="0.25">
      <c r="A1675" s="29" t="s">
        <v>3542</v>
      </c>
      <c r="B1675" s="30" t="s">
        <v>3543</v>
      </c>
      <c r="C1675" s="30" t="s">
        <v>12</v>
      </c>
      <c r="D1675" s="22"/>
    </row>
    <row r="1676" spans="1:4" x14ac:dyDescent="0.25">
      <c r="A1676" s="29" t="s">
        <v>3544</v>
      </c>
      <c r="B1676" s="30" t="s">
        <v>3545</v>
      </c>
      <c r="C1676" s="30" t="s">
        <v>12</v>
      </c>
      <c r="D1676" s="22"/>
    </row>
    <row r="1677" spans="1:4" x14ac:dyDescent="0.25">
      <c r="A1677" s="29" t="s">
        <v>3546</v>
      </c>
      <c r="B1677" s="30" t="s">
        <v>3547</v>
      </c>
      <c r="C1677" s="30" t="s">
        <v>12</v>
      </c>
      <c r="D1677" s="22"/>
    </row>
    <row r="1678" spans="1:4" x14ac:dyDescent="0.25">
      <c r="A1678" s="29" t="s">
        <v>3548</v>
      </c>
      <c r="B1678" s="30" t="s">
        <v>3549</v>
      </c>
      <c r="C1678" s="30" t="s">
        <v>12</v>
      </c>
      <c r="D1678" s="22"/>
    </row>
    <row r="1679" spans="1:4" x14ac:dyDescent="0.25">
      <c r="A1679" s="29" t="s">
        <v>3550</v>
      </c>
      <c r="B1679" s="30" t="s">
        <v>3551</v>
      </c>
      <c r="C1679" s="30" t="s">
        <v>12</v>
      </c>
      <c r="D1679" s="22"/>
    </row>
    <row r="1680" spans="1:4" x14ac:dyDescent="0.25">
      <c r="A1680" s="29" t="s">
        <v>3552</v>
      </c>
      <c r="B1680" s="30" t="s">
        <v>3553</v>
      </c>
      <c r="C1680" s="30" t="s">
        <v>12</v>
      </c>
      <c r="D1680" s="22"/>
    </row>
    <row r="1681" spans="1:4" x14ac:dyDescent="0.25">
      <c r="A1681" s="29" t="s">
        <v>3554</v>
      </c>
      <c r="B1681" s="30" t="s">
        <v>3555</v>
      </c>
      <c r="C1681" s="30" t="s">
        <v>12</v>
      </c>
      <c r="D1681" s="22"/>
    </row>
    <row r="1682" spans="1:4" x14ac:dyDescent="0.25">
      <c r="A1682" s="29" t="s">
        <v>3556</v>
      </c>
      <c r="B1682" s="30" t="s">
        <v>3557</v>
      </c>
      <c r="C1682" s="30" t="s">
        <v>12</v>
      </c>
      <c r="D1682" s="22"/>
    </row>
    <row r="1683" spans="1:4" x14ac:dyDescent="0.25">
      <c r="A1683" s="29" t="s">
        <v>3558</v>
      </c>
      <c r="B1683" s="30" t="s">
        <v>3559</v>
      </c>
      <c r="C1683" s="30" t="s">
        <v>12</v>
      </c>
      <c r="D1683" s="22"/>
    </row>
    <row r="1684" spans="1:4" x14ac:dyDescent="0.25">
      <c r="A1684" s="29" t="s">
        <v>3560</v>
      </c>
      <c r="B1684" s="30" t="s">
        <v>3561</v>
      </c>
      <c r="C1684" s="30" t="s">
        <v>12</v>
      </c>
      <c r="D1684" s="22"/>
    </row>
    <row r="1685" spans="1:4" x14ac:dyDescent="0.25">
      <c r="A1685" s="29" t="s">
        <v>3562</v>
      </c>
      <c r="B1685" s="30" t="s">
        <v>3563</v>
      </c>
      <c r="C1685" s="30" t="s">
        <v>12</v>
      </c>
      <c r="D1685" s="22"/>
    </row>
    <row r="1686" spans="1:4" x14ac:dyDescent="0.25">
      <c r="A1686" s="29" t="s">
        <v>3564</v>
      </c>
      <c r="B1686" s="30" t="s">
        <v>3565</v>
      </c>
      <c r="C1686" s="30" t="s">
        <v>12</v>
      </c>
      <c r="D1686" s="22"/>
    </row>
    <row r="1687" spans="1:4" x14ac:dyDescent="0.25">
      <c r="A1687" s="29" t="s">
        <v>3566</v>
      </c>
      <c r="B1687" s="30" t="s">
        <v>3567</v>
      </c>
      <c r="C1687" s="30" t="s">
        <v>12</v>
      </c>
      <c r="D1687" s="22"/>
    </row>
    <row r="1688" spans="1:4" x14ac:dyDescent="0.25">
      <c r="A1688" s="29" t="s">
        <v>3568</v>
      </c>
      <c r="B1688" s="30" t="s">
        <v>3569</v>
      </c>
      <c r="C1688" s="30" t="s">
        <v>12</v>
      </c>
      <c r="D1688" s="22"/>
    </row>
    <row r="1689" spans="1:4" x14ac:dyDescent="0.25">
      <c r="A1689" s="29" t="s">
        <v>3570</v>
      </c>
      <c r="B1689" s="30" t="s">
        <v>3571</v>
      </c>
      <c r="C1689" s="30" t="s">
        <v>12</v>
      </c>
      <c r="D1689" s="22"/>
    </row>
    <row r="1690" spans="1:4" x14ac:dyDescent="0.25">
      <c r="A1690" s="29" t="s">
        <v>3572</v>
      </c>
      <c r="B1690" s="30" t="s">
        <v>3573</v>
      </c>
      <c r="C1690" s="30" t="s">
        <v>12</v>
      </c>
      <c r="D1690" s="22"/>
    </row>
    <row r="1691" spans="1:4" x14ac:dyDescent="0.25">
      <c r="A1691" s="29" t="s">
        <v>3574</v>
      </c>
      <c r="B1691" s="30" t="s">
        <v>3575</v>
      </c>
      <c r="C1691" s="30" t="s">
        <v>12</v>
      </c>
      <c r="D1691" s="22"/>
    </row>
    <row r="1692" spans="1:4" x14ac:dyDescent="0.25">
      <c r="A1692" s="29" t="s">
        <v>3576</v>
      </c>
      <c r="B1692" s="30" t="s">
        <v>3577</v>
      </c>
      <c r="C1692" s="30" t="s">
        <v>12</v>
      </c>
      <c r="D1692" s="22"/>
    </row>
    <row r="1693" spans="1:4" x14ac:dyDescent="0.25">
      <c r="A1693" s="29" t="s">
        <v>3578</v>
      </c>
      <c r="B1693" s="30" t="s">
        <v>3579</v>
      </c>
      <c r="C1693" s="30" t="s">
        <v>12</v>
      </c>
      <c r="D1693" s="22"/>
    </row>
    <row r="1694" spans="1:4" x14ac:dyDescent="0.25">
      <c r="A1694" s="29" t="s">
        <v>3580</v>
      </c>
      <c r="B1694" s="30" t="s">
        <v>3581</v>
      </c>
      <c r="C1694" s="30" t="s">
        <v>12</v>
      </c>
      <c r="D1694" s="22"/>
    </row>
    <row r="1695" spans="1:4" x14ac:dyDescent="0.25">
      <c r="A1695" s="29" t="s">
        <v>3584</v>
      </c>
      <c r="B1695" s="30" t="s">
        <v>3585</v>
      </c>
      <c r="C1695" s="30" t="s">
        <v>12</v>
      </c>
      <c r="D1695" s="22"/>
    </row>
    <row r="1696" spans="1:4" x14ac:dyDescent="0.25">
      <c r="A1696" s="29" t="s">
        <v>3586</v>
      </c>
      <c r="B1696" s="30" t="s">
        <v>3587</v>
      </c>
      <c r="C1696" s="30" t="s">
        <v>12</v>
      </c>
      <c r="D1696" s="22"/>
    </row>
    <row r="1697" spans="1:4" x14ac:dyDescent="0.25">
      <c r="A1697" s="29" t="s">
        <v>3590</v>
      </c>
      <c r="B1697" s="30" t="s">
        <v>3591</v>
      </c>
      <c r="C1697" s="30" t="s">
        <v>12</v>
      </c>
      <c r="D1697" s="22"/>
    </row>
    <row r="1698" spans="1:4" x14ac:dyDescent="0.25">
      <c r="A1698" s="29" t="s">
        <v>3592</v>
      </c>
      <c r="B1698" s="30" t="s">
        <v>3593</v>
      </c>
      <c r="C1698" s="30" t="s">
        <v>12</v>
      </c>
      <c r="D1698" s="22"/>
    </row>
    <row r="1699" spans="1:4" x14ac:dyDescent="0.25">
      <c r="A1699" s="29" t="s">
        <v>3596</v>
      </c>
      <c r="B1699" s="30" t="s">
        <v>3597</v>
      </c>
      <c r="C1699" s="30" t="s">
        <v>12</v>
      </c>
      <c r="D1699" s="22"/>
    </row>
    <row r="1700" spans="1:4" x14ac:dyDescent="0.25">
      <c r="A1700" s="29" t="s">
        <v>3598</v>
      </c>
      <c r="B1700" s="30" t="s">
        <v>3599</v>
      </c>
      <c r="C1700" s="30" t="s">
        <v>12</v>
      </c>
      <c r="D1700" s="22"/>
    </row>
    <row r="1701" spans="1:4" x14ac:dyDescent="0.25">
      <c r="A1701" s="29" t="s">
        <v>3600</v>
      </c>
      <c r="B1701" s="30" t="s">
        <v>3601</v>
      </c>
      <c r="C1701" s="30" t="s">
        <v>12</v>
      </c>
      <c r="D1701" s="22"/>
    </row>
    <row r="1702" spans="1:4" x14ac:dyDescent="0.25">
      <c r="A1702" s="29" t="s">
        <v>3602</v>
      </c>
      <c r="B1702" s="30" t="s">
        <v>3603</v>
      </c>
      <c r="C1702" s="30" t="s">
        <v>12</v>
      </c>
      <c r="D1702" s="22"/>
    </row>
    <row r="1703" spans="1:4" x14ac:dyDescent="0.25">
      <c r="A1703" s="29" t="s">
        <v>3604</v>
      </c>
      <c r="B1703" s="30" t="s">
        <v>3605</v>
      </c>
      <c r="C1703" s="30" t="s">
        <v>12</v>
      </c>
      <c r="D1703" s="22"/>
    </row>
    <row r="1704" spans="1:4" x14ac:dyDescent="0.25">
      <c r="A1704" s="29" t="s">
        <v>3606</v>
      </c>
      <c r="B1704" s="30" t="s">
        <v>3607</v>
      </c>
      <c r="C1704" s="30" t="s">
        <v>12</v>
      </c>
      <c r="D1704" s="22"/>
    </row>
    <row r="1705" spans="1:4" x14ac:dyDescent="0.25">
      <c r="A1705" s="29" t="s">
        <v>3608</v>
      </c>
      <c r="B1705" s="30" t="s">
        <v>3609</v>
      </c>
      <c r="C1705" s="30" t="s">
        <v>12</v>
      </c>
      <c r="D1705" s="22"/>
    </row>
    <row r="1706" spans="1:4" x14ac:dyDescent="0.25">
      <c r="A1706" s="29" t="s">
        <v>3610</v>
      </c>
      <c r="B1706" s="30" t="s">
        <v>3611</v>
      </c>
      <c r="C1706" s="30" t="s">
        <v>12</v>
      </c>
      <c r="D1706" s="22"/>
    </row>
    <row r="1707" spans="1:4" x14ac:dyDescent="0.25">
      <c r="A1707" s="29" t="s">
        <v>3612</v>
      </c>
      <c r="B1707" s="30" t="s">
        <v>3613</v>
      </c>
      <c r="C1707" s="30" t="s">
        <v>12</v>
      </c>
      <c r="D1707" s="22"/>
    </row>
    <row r="1708" spans="1:4" x14ac:dyDescent="0.25">
      <c r="A1708" s="29" t="s">
        <v>3614</v>
      </c>
      <c r="B1708" s="30" t="s">
        <v>3615</v>
      </c>
      <c r="C1708" s="30" t="s">
        <v>12</v>
      </c>
      <c r="D1708" s="22"/>
    </row>
    <row r="1709" spans="1:4" x14ac:dyDescent="0.25">
      <c r="A1709" s="29" t="s">
        <v>3616</v>
      </c>
      <c r="B1709" s="30" t="s">
        <v>3617</v>
      </c>
      <c r="C1709" s="30" t="s">
        <v>12</v>
      </c>
      <c r="D1709" s="22"/>
    </row>
    <row r="1710" spans="1:4" x14ac:dyDescent="0.25">
      <c r="A1710" s="29" t="s">
        <v>3618</v>
      </c>
      <c r="B1710" s="30" t="s">
        <v>3619</v>
      </c>
      <c r="C1710" s="30" t="s">
        <v>12</v>
      </c>
      <c r="D1710" s="22"/>
    </row>
    <row r="1711" spans="1:4" x14ac:dyDescent="0.25">
      <c r="A1711" s="29" t="s">
        <v>3620</v>
      </c>
      <c r="B1711" s="30" t="s">
        <v>3621</v>
      </c>
      <c r="C1711" s="30" t="s">
        <v>12</v>
      </c>
      <c r="D1711" s="22"/>
    </row>
    <row r="1712" spans="1:4" x14ac:dyDescent="0.25">
      <c r="A1712" s="29" t="s">
        <v>3622</v>
      </c>
      <c r="B1712" s="30" t="s">
        <v>3623</v>
      </c>
      <c r="C1712" s="30" t="s">
        <v>12</v>
      </c>
      <c r="D1712" s="22"/>
    </row>
    <row r="1713" spans="1:4" x14ac:dyDescent="0.25">
      <c r="A1713" s="29" t="s">
        <v>3626</v>
      </c>
      <c r="B1713" s="30" t="s">
        <v>3627</v>
      </c>
      <c r="C1713" s="30" t="s">
        <v>12</v>
      </c>
      <c r="D1713" s="22"/>
    </row>
    <row r="1714" spans="1:4" x14ac:dyDescent="0.25">
      <c r="A1714" s="29" t="s">
        <v>3632</v>
      </c>
      <c r="B1714" s="30" t="s">
        <v>3633</v>
      </c>
      <c r="C1714" s="30" t="s">
        <v>12</v>
      </c>
      <c r="D1714" s="22"/>
    </row>
    <row r="1715" spans="1:4" x14ac:dyDescent="0.25">
      <c r="A1715" s="29" t="s">
        <v>3636</v>
      </c>
      <c r="B1715" s="30" t="s">
        <v>3637</v>
      </c>
      <c r="C1715" s="30" t="s">
        <v>12</v>
      </c>
      <c r="D1715" s="22"/>
    </row>
    <row r="1716" spans="1:4" x14ac:dyDescent="0.25">
      <c r="A1716" s="29" t="s">
        <v>3640</v>
      </c>
      <c r="B1716" s="30" t="s">
        <v>3641</v>
      </c>
      <c r="C1716" s="30" t="s">
        <v>12</v>
      </c>
      <c r="D1716" s="22"/>
    </row>
    <row r="1717" spans="1:4" x14ac:dyDescent="0.25">
      <c r="A1717" s="29" t="s">
        <v>3642</v>
      </c>
      <c r="B1717" s="30" t="s">
        <v>3643</v>
      </c>
      <c r="C1717" s="30" t="s">
        <v>12</v>
      </c>
      <c r="D1717" s="22"/>
    </row>
    <row r="1718" spans="1:4" x14ac:dyDescent="0.25">
      <c r="A1718" s="29" t="s">
        <v>3644</v>
      </c>
      <c r="B1718" s="30" t="s">
        <v>3645</v>
      </c>
      <c r="C1718" s="30" t="s">
        <v>12</v>
      </c>
      <c r="D1718" s="22"/>
    </row>
    <row r="1719" spans="1:4" x14ac:dyDescent="0.25">
      <c r="A1719" s="29" t="s">
        <v>6243</v>
      </c>
      <c r="B1719" s="30" t="s">
        <v>6244</v>
      </c>
      <c r="C1719" s="30" t="s">
        <v>12</v>
      </c>
      <c r="D1719" s="22"/>
    </row>
    <row r="1720" spans="1:4" x14ac:dyDescent="0.25">
      <c r="A1720" s="29" t="s">
        <v>3646</v>
      </c>
      <c r="B1720" s="30" t="s">
        <v>3647</v>
      </c>
      <c r="C1720" s="30" t="s">
        <v>12</v>
      </c>
      <c r="D1720" s="22"/>
    </row>
    <row r="1721" spans="1:4" x14ac:dyDescent="0.25">
      <c r="A1721" s="29" t="s">
        <v>3648</v>
      </c>
      <c r="B1721" s="30" t="s">
        <v>3649</v>
      </c>
      <c r="C1721" s="30" t="s">
        <v>12</v>
      </c>
      <c r="D1721" s="22"/>
    </row>
    <row r="1722" spans="1:4" x14ac:dyDescent="0.25">
      <c r="A1722" s="29" t="s">
        <v>3650</v>
      </c>
      <c r="B1722" s="30" t="s">
        <v>3651</v>
      </c>
      <c r="C1722" s="30" t="s">
        <v>12</v>
      </c>
      <c r="D1722" s="22"/>
    </row>
    <row r="1723" spans="1:4" x14ac:dyDescent="0.25">
      <c r="A1723" s="29" t="s">
        <v>3652</v>
      </c>
      <c r="B1723" s="30" t="s">
        <v>3653</v>
      </c>
      <c r="C1723" s="30" t="s">
        <v>12</v>
      </c>
      <c r="D1723" s="22"/>
    </row>
    <row r="1724" spans="1:4" x14ac:dyDescent="0.25">
      <c r="A1724" s="29" t="s">
        <v>3654</v>
      </c>
      <c r="B1724" s="30" t="s">
        <v>3655</v>
      </c>
      <c r="C1724" s="30" t="s">
        <v>12</v>
      </c>
      <c r="D1724" s="22"/>
    </row>
    <row r="1725" spans="1:4" x14ac:dyDescent="0.25">
      <c r="A1725" s="29" t="s">
        <v>3656</v>
      </c>
      <c r="B1725" s="30" t="s">
        <v>3657</v>
      </c>
      <c r="C1725" s="30" t="s">
        <v>12</v>
      </c>
      <c r="D1725" s="22"/>
    </row>
    <row r="1726" spans="1:4" x14ac:dyDescent="0.25">
      <c r="A1726" s="29" t="s">
        <v>3658</v>
      </c>
      <c r="B1726" s="30" t="s">
        <v>3659</v>
      </c>
      <c r="C1726" s="30" t="s">
        <v>12</v>
      </c>
      <c r="D1726" s="22"/>
    </row>
    <row r="1727" spans="1:4" x14ac:dyDescent="0.25">
      <c r="A1727" s="29" t="s">
        <v>6245</v>
      </c>
      <c r="B1727" s="30" t="s">
        <v>6246</v>
      </c>
      <c r="C1727" s="30" t="s">
        <v>12</v>
      </c>
      <c r="D1727" s="22"/>
    </row>
    <row r="1728" spans="1:4" x14ac:dyDescent="0.25">
      <c r="A1728" s="29" t="s">
        <v>3664</v>
      </c>
      <c r="B1728" s="30" t="s">
        <v>3665</v>
      </c>
      <c r="C1728" s="30" t="s">
        <v>12</v>
      </c>
      <c r="D1728" s="22"/>
    </row>
    <row r="1729" spans="1:4" x14ac:dyDescent="0.25">
      <c r="A1729" s="29" t="s">
        <v>3666</v>
      </c>
      <c r="B1729" s="30" t="s">
        <v>3667</v>
      </c>
      <c r="C1729" s="30" t="s">
        <v>12</v>
      </c>
      <c r="D1729" s="22"/>
    </row>
    <row r="1730" spans="1:4" x14ac:dyDescent="0.25">
      <c r="A1730" s="32" t="s">
        <v>3668</v>
      </c>
      <c r="B1730" s="33" t="s">
        <v>3669</v>
      </c>
      <c r="C1730" s="33" t="s">
        <v>12</v>
      </c>
      <c r="D1730" s="34"/>
    </row>
    <row r="1731" spans="1:4" x14ac:dyDescent="0.25">
      <c r="A1731" s="29" t="s">
        <v>3670</v>
      </c>
      <c r="B1731" s="30" t="s">
        <v>3671</v>
      </c>
      <c r="C1731" s="30" t="s">
        <v>12</v>
      </c>
      <c r="D1731" s="22"/>
    </row>
    <row r="1732" spans="1:4" x14ac:dyDescent="0.25">
      <c r="A1732" s="29" t="s">
        <v>3674</v>
      </c>
      <c r="B1732" s="30" t="s">
        <v>3675</v>
      </c>
      <c r="C1732" s="30" t="s">
        <v>12</v>
      </c>
      <c r="D1732" s="22"/>
    </row>
    <row r="1733" spans="1:4" x14ac:dyDescent="0.25">
      <c r="A1733" s="29" t="s">
        <v>3676</v>
      </c>
      <c r="B1733" s="30" t="s">
        <v>3677</v>
      </c>
      <c r="C1733" s="30" t="s">
        <v>12</v>
      </c>
      <c r="D1733" s="22"/>
    </row>
    <row r="1734" spans="1:4" x14ac:dyDescent="0.25">
      <c r="A1734" s="29" t="s">
        <v>3678</v>
      </c>
      <c r="B1734" s="30" t="s">
        <v>3679</v>
      </c>
      <c r="C1734" s="30" t="s">
        <v>12</v>
      </c>
      <c r="D1734" s="22"/>
    </row>
    <row r="1735" spans="1:4" x14ac:dyDescent="0.25">
      <c r="A1735" s="29" t="s">
        <v>3682</v>
      </c>
      <c r="B1735" s="30" t="s">
        <v>3683</v>
      </c>
      <c r="C1735" s="30" t="s">
        <v>12</v>
      </c>
      <c r="D1735" s="22"/>
    </row>
    <row r="1736" spans="1:4" x14ac:dyDescent="0.25">
      <c r="A1736" s="29" t="s">
        <v>3684</v>
      </c>
      <c r="B1736" s="30" t="s">
        <v>3685</v>
      </c>
      <c r="C1736" s="30" t="s">
        <v>12</v>
      </c>
      <c r="D1736" s="22"/>
    </row>
    <row r="1737" spans="1:4" x14ac:dyDescent="0.25">
      <c r="A1737" s="29" t="s">
        <v>3688</v>
      </c>
      <c r="B1737" s="30" t="s">
        <v>3689</v>
      </c>
      <c r="C1737" s="30" t="s">
        <v>12</v>
      </c>
      <c r="D1737" s="22"/>
    </row>
    <row r="1738" spans="1:4" x14ac:dyDescent="0.25">
      <c r="A1738" s="29" t="s">
        <v>3690</v>
      </c>
      <c r="B1738" s="30" t="s">
        <v>3691</v>
      </c>
      <c r="C1738" s="30" t="s">
        <v>12</v>
      </c>
      <c r="D1738" s="22"/>
    </row>
    <row r="1739" spans="1:4" x14ac:dyDescent="0.25">
      <c r="A1739" s="29" t="s">
        <v>3692</v>
      </c>
      <c r="B1739" s="30" t="s">
        <v>3693</v>
      </c>
      <c r="C1739" s="30" t="s">
        <v>12</v>
      </c>
      <c r="D1739" s="22"/>
    </row>
    <row r="1740" spans="1:4" x14ac:dyDescent="0.25">
      <c r="A1740" s="29" t="s">
        <v>3694</v>
      </c>
      <c r="B1740" s="30" t="s">
        <v>3695</v>
      </c>
      <c r="C1740" s="30" t="s">
        <v>12</v>
      </c>
      <c r="D1740" s="22"/>
    </row>
    <row r="1741" spans="1:4" x14ac:dyDescent="0.25">
      <c r="A1741" s="29" t="s">
        <v>3698</v>
      </c>
      <c r="B1741" s="30" t="s">
        <v>3699</v>
      </c>
      <c r="C1741" s="30" t="s">
        <v>12</v>
      </c>
      <c r="D1741" s="22"/>
    </row>
    <row r="1742" spans="1:4" s="12" customFormat="1" x14ac:dyDescent="0.25">
      <c r="A1742" s="29" t="s">
        <v>6247</v>
      </c>
      <c r="B1742" s="30" t="s">
        <v>6248</v>
      </c>
      <c r="C1742" s="30" t="s">
        <v>12</v>
      </c>
      <c r="D1742" s="22"/>
    </row>
    <row r="1743" spans="1:4" x14ac:dyDescent="0.25">
      <c r="A1743" s="29" t="s">
        <v>3700</v>
      </c>
      <c r="B1743" s="30" t="s">
        <v>3701</v>
      </c>
      <c r="C1743" s="30" t="s">
        <v>12</v>
      </c>
      <c r="D1743" s="22"/>
    </row>
    <row r="1744" spans="1:4" x14ac:dyDescent="0.25">
      <c r="A1744" s="29" t="s">
        <v>6249</v>
      </c>
      <c r="B1744" s="30" t="s">
        <v>6250</v>
      </c>
      <c r="C1744" s="30" t="s">
        <v>12</v>
      </c>
      <c r="D1744" s="22"/>
    </row>
    <row r="1745" spans="1:4" x14ac:dyDescent="0.25">
      <c r="A1745" s="29" t="s">
        <v>3704</v>
      </c>
      <c r="B1745" s="30" t="s">
        <v>3705</v>
      </c>
      <c r="C1745" s="30" t="s">
        <v>12</v>
      </c>
      <c r="D1745" s="22"/>
    </row>
    <row r="1746" spans="1:4" x14ac:dyDescent="0.25">
      <c r="A1746" s="29" t="s">
        <v>3706</v>
      </c>
      <c r="B1746" s="30" t="s">
        <v>3707</v>
      </c>
      <c r="C1746" s="30" t="s">
        <v>12</v>
      </c>
      <c r="D1746" s="22"/>
    </row>
    <row r="1747" spans="1:4" x14ac:dyDescent="0.25">
      <c r="A1747" s="29" t="s">
        <v>3708</v>
      </c>
      <c r="B1747" s="30" t="s">
        <v>3709</v>
      </c>
      <c r="C1747" s="30" t="s">
        <v>12</v>
      </c>
      <c r="D1747" s="22"/>
    </row>
    <row r="1748" spans="1:4" x14ac:dyDescent="0.25">
      <c r="A1748" s="29" t="s">
        <v>3710</v>
      </c>
      <c r="B1748" s="30" t="s">
        <v>3711</v>
      </c>
      <c r="C1748" s="30" t="s">
        <v>12</v>
      </c>
      <c r="D1748" s="22"/>
    </row>
    <row r="1749" spans="1:4" x14ac:dyDescent="0.25">
      <c r="A1749" s="29" t="s">
        <v>3714</v>
      </c>
      <c r="B1749" s="30" t="s">
        <v>3715</v>
      </c>
      <c r="C1749" s="30" t="s">
        <v>12</v>
      </c>
      <c r="D1749" s="22"/>
    </row>
    <row r="1750" spans="1:4" x14ac:dyDescent="0.25">
      <c r="A1750" s="29" t="s">
        <v>3716</v>
      </c>
      <c r="B1750" s="30" t="s">
        <v>3717</v>
      </c>
      <c r="C1750" s="30" t="s">
        <v>12</v>
      </c>
      <c r="D1750" s="22"/>
    </row>
    <row r="1751" spans="1:4" x14ac:dyDescent="0.25">
      <c r="A1751" s="29" t="s">
        <v>3718</v>
      </c>
      <c r="B1751" s="30" t="s">
        <v>3719</v>
      </c>
      <c r="C1751" s="30" t="s">
        <v>12</v>
      </c>
      <c r="D1751" s="22"/>
    </row>
    <row r="1752" spans="1:4" x14ac:dyDescent="0.25">
      <c r="A1752" s="13" t="s">
        <v>3720</v>
      </c>
      <c r="B1752" s="14" t="s">
        <v>3721</v>
      </c>
      <c r="C1752" s="14" t="s">
        <v>12</v>
      </c>
      <c r="D1752" s="15"/>
    </row>
    <row r="1753" spans="1:4" s="12" customFormat="1" x14ac:dyDescent="0.25">
      <c r="A1753" s="29" t="s">
        <v>3722</v>
      </c>
      <c r="B1753" s="30" t="s">
        <v>3723</v>
      </c>
      <c r="C1753" s="30" t="s">
        <v>12</v>
      </c>
      <c r="D1753" s="22"/>
    </row>
    <row r="1754" spans="1:4" x14ac:dyDescent="0.25">
      <c r="A1754" s="29" t="s">
        <v>3724</v>
      </c>
      <c r="B1754" s="30" t="s">
        <v>3725</v>
      </c>
      <c r="C1754" s="30" t="s">
        <v>12</v>
      </c>
      <c r="D1754" s="22"/>
    </row>
    <row r="1755" spans="1:4" x14ac:dyDescent="0.25">
      <c r="A1755" s="29" t="s">
        <v>3726</v>
      </c>
      <c r="B1755" s="30" t="s">
        <v>3727</v>
      </c>
      <c r="C1755" s="30" t="s">
        <v>12</v>
      </c>
      <c r="D1755" s="22"/>
    </row>
    <row r="1756" spans="1:4" x14ac:dyDescent="0.25">
      <c r="A1756" s="29" t="s">
        <v>3728</v>
      </c>
      <c r="B1756" s="30" t="s">
        <v>3729</v>
      </c>
      <c r="C1756" s="30" t="s">
        <v>12</v>
      </c>
      <c r="D1756" s="22"/>
    </row>
    <row r="1757" spans="1:4" x14ac:dyDescent="0.25">
      <c r="A1757" s="29" t="s">
        <v>3730</v>
      </c>
      <c r="B1757" s="30" t="s">
        <v>3731</v>
      </c>
      <c r="C1757" s="30" t="s">
        <v>12</v>
      </c>
      <c r="D1757" s="22"/>
    </row>
    <row r="1758" spans="1:4" x14ac:dyDescent="0.25">
      <c r="A1758" s="29" t="s">
        <v>3732</v>
      </c>
      <c r="B1758" s="30" t="s">
        <v>3733</v>
      </c>
      <c r="C1758" s="30" t="s">
        <v>12</v>
      </c>
      <c r="D1758" s="22"/>
    </row>
    <row r="1759" spans="1:4" x14ac:dyDescent="0.25">
      <c r="A1759" s="29" t="s">
        <v>3734</v>
      </c>
      <c r="B1759" s="30" t="s">
        <v>3735</v>
      </c>
      <c r="C1759" s="30" t="s">
        <v>12</v>
      </c>
      <c r="D1759" s="22"/>
    </row>
    <row r="1760" spans="1:4" x14ac:dyDescent="0.25">
      <c r="A1760" s="29" t="s">
        <v>3736</v>
      </c>
      <c r="B1760" s="30" t="s">
        <v>3737</v>
      </c>
      <c r="C1760" s="30" t="s">
        <v>12</v>
      </c>
      <c r="D1760" s="22"/>
    </row>
    <row r="1761" spans="1:4" x14ac:dyDescent="0.25">
      <c r="A1761" s="29" t="s">
        <v>3740</v>
      </c>
      <c r="B1761" s="30" t="s">
        <v>3741</v>
      </c>
      <c r="C1761" s="30" t="s">
        <v>12</v>
      </c>
      <c r="D1761" s="22"/>
    </row>
    <row r="1762" spans="1:4" x14ac:dyDescent="0.25">
      <c r="A1762" s="29" t="s">
        <v>3742</v>
      </c>
      <c r="B1762" s="30" t="s">
        <v>3743</v>
      </c>
      <c r="C1762" s="30" t="s">
        <v>12</v>
      </c>
      <c r="D1762" s="22"/>
    </row>
    <row r="1763" spans="1:4" x14ac:dyDescent="0.25">
      <c r="A1763" s="13" t="s">
        <v>3744</v>
      </c>
      <c r="B1763" s="14" t="s">
        <v>3745</v>
      </c>
      <c r="C1763" s="14" t="s">
        <v>12</v>
      </c>
      <c r="D1763" s="15"/>
    </row>
    <row r="1764" spans="1:4" x14ac:dyDescent="0.25">
      <c r="A1764" s="29" t="s">
        <v>3746</v>
      </c>
      <c r="B1764" s="30" t="s">
        <v>3747</v>
      </c>
      <c r="C1764" s="30" t="s">
        <v>12</v>
      </c>
      <c r="D1764" s="22"/>
    </row>
    <row r="1765" spans="1:4" x14ac:dyDescent="0.25">
      <c r="A1765" s="13" t="s">
        <v>3748</v>
      </c>
      <c r="B1765" s="30" t="s">
        <v>3749</v>
      </c>
      <c r="C1765" s="30" t="s">
        <v>12</v>
      </c>
      <c r="D1765" s="22"/>
    </row>
    <row r="1766" spans="1:4" x14ac:dyDescent="0.25">
      <c r="A1766" s="29" t="s">
        <v>3754</v>
      </c>
      <c r="B1766" s="30" t="s">
        <v>3755</v>
      </c>
      <c r="C1766" s="30" t="s">
        <v>12</v>
      </c>
      <c r="D1766" s="22"/>
    </row>
    <row r="1767" spans="1:4" x14ac:dyDescent="0.25">
      <c r="A1767" s="29" t="s">
        <v>3756</v>
      </c>
      <c r="B1767" s="30" t="s">
        <v>3757</v>
      </c>
      <c r="C1767" s="30" t="s">
        <v>12</v>
      </c>
      <c r="D1767" s="22"/>
    </row>
    <row r="1768" spans="1:4" x14ac:dyDescent="0.25">
      <c r="A1768" s="29" t="s">
        <v>3758</v>
      </c>
      <c r="B1768" s="30" t="s">
        <v>3759</v>
      </c>
      <c r="C1768" s="30" t="s">
        <v>12</v>
      </c>
      <c r="D1768" s="22"/>
    </row>
    <row r="1769" spans="1:4" x14ac:dyDescent="0.25">
      <c r="A1769" s="29" t="s">
        <v>3760</v>
      </c>
      <c r="B1769" s="30" t="s">
        <v>3761</v>
      </c>
      <c r="C1769" s="30" t="s">
        <v>12</v>
      </c>
      <c r="D1769" s="22"/>
    </row>
    <row r="1770" spans="1:4" x14ac:dyDescent="0.25">
      <c r="A1770" s="29" t="s">
        <v>3762</v>
      </c>
      <c r="B1770" s="30" t="s">
        <v>3763</v>
      </c>
      <c r="C1770" s="30" t="s">
        <v>12</v>
      </c>
      <c r="D1770" s="22"/>
    </row>
    <row r="1771" spans="1:4" x14ac:dyDescent="0.25">
      <c r="A1771" s="29" t="s">
        <v>3764</v>
      </c>
      <c r="B1771" s="30" t="s">
        <v>3765</v>
      </c>
      <c r="C1771" s="30" t="s">
        <v>12</v>
      </c>
      <c r="D1771" s="22"/>
    </row>
    <row r="1772" spans="1:4" ht="45" x14ac:dyDescent="0.25">
      <c r="A1772" s="31" t="s">
        <v>6251</v>
      </c>
      <c r="B1772" s="30" t="s">
        <v>3767</v>
      </c>
      <c r="C1772" s="30" t="s">
        <v>12</v>
      </c>
      <c r="D1772" s="22"/>
    </row>
    <row r="1773" spans="1:4" x14ac:dyDescent="0.25">
      <c r="A1773" s="29" t="s">
        <v>3768</v>
      </c>
      <c r="B1773" s="30" t="s">
        <v>3769</v>
      </c>
      <c r="C1773" s="30" t="s">
        <v>12</v>
      </c>
      <c r="D1773" s="22"/>
    </row>
    <row r="1774" spans="1:4" x14ac:dyDescent="0.25">
      <c r="A1774" s="29" t="s">
        <v>3770</v>
      </c>
      <c r="B1774" s="30" t="s">
        <v>3771</v>
      </c>
      <c r="C1774" s="30" t="s">
        <v>12</v>
      </c>
      <c r="D1774" s="22"/>
    </row>
    <row r="1775" spans="1:4" x14ac:dyDescent="0.25">
      <c r="A1775" s="29" t="s">
        <v>3772</v>
      </c>
      <c r="B1775" s="30" t="s">
        <v>3773</v>
      </c>
      <c r="C1775" s="30" t="s">
        <v>12</v>
      </c>
      <c r="D1775" s="22"/>
    </row>
    <row r="1776" spans="1:4" x14ac:dyDescent="0.25">
      <c r="A1776" s="13" t="s">
        <v>3774</v>
      </c>
      <c r="B1776" s="30" t="s">
        <v>3775</v>
      </c>
      <c r="C1776" s="30" t="s">
        <v>12</v>
      </c>
      <c r="D1776" s="22"/>
    </row>
    <row r="1777" spans="1:4" x14ac:dyDescent="0.25">
      <c r="A1777" s="29" t="s">
        <v>3776</v>
      </c>
      <c r="B1777" s="30" t="s">
        <v>3777</v>
      </c>
      <c r="C1777" s="30" t="s">
        <v>12</v>
      </c>
      <c r="D1777" s="22"/>
    </row>
    <row r="1778" spans="1:4" x14ac:dyDescent="0.25">
      <c r="A1778" s="29" t="s">
        <v>3780</v>
      </c>
      <c r="B1778" s="30" t="s">
        <v>3781</v>
      </c>
      <c r="C1778" s="30" t="s">
        <v>12</v>
      </c>
      <c r="D1778" s="22"/>
    </row>
    <row r="1779" spans="1:4" x14ac:dyDescent="0.25">
      <c r="A1779" s="29" t="s">
        <v>3782</v>
      </c>
      <c r="B1779" s="30" t="s">
        <v>3783</v>
      </c>
      <c r="C1779" s="30" t="s">
        <v>12</v>
      </c>
      <c r="D1779" s="22"/>
    </row>
    <row r="1780" spans="1:4" x14ac:dyDescent="0.25">
      <c r="A1780" s="29" t="s">
        <v>3784</v>
      </c>
      <c r="B1780" s="30" t="s">
        <v>3785</v>
      </c>
      <c r="C1780" s="30" t="s">
        <v>12</v>
      </c>
      <c r="D1780" s="22"/>
    </row>
    <row r="1781" spans="1:4" x14ac:dyDescent="0.25">
      <c r="A1781" s="29" t="s">
        <v>3786</v>
      </c>
      <c r="B1781" s="30" t="s">
        <v>3787</v>
      </c>
      <c r="C1781" s="30" t="s">
        <v>12</v>
      </c>
      <c r="D1781" s="22"/>
    </row>
    <row r="1782" spans="1:4" x14ac:dyDescent="0.25">
      <c r="A1782" s="29" t="s">
        <v>3788</v>
      </c>
      <c r="B1782" s="30" t="s">
        <v>3789</v>
      </c>
      <c r="C1782" s="30" t="s">
        <v>12</v>
      </c>
      <c r="D1782" s="22"/>
    </row>
    <row r="1783" spans="1:4" ht="30" x14ac:dyDescent="0.25">
      <c r="A1783" s="31" t="s">
        <v>3790</v>
      </c>
      <c r="B1783" s="30" t="s">
        <v>3791</v>
      </c>
      <c r="C1783" s="30" t="s">
        <v>12</v>
      </c>
      <c r="D1783" s="22"/>
    </row>
    <row r="1784" spans="1:4" x14ac:dyDescent="0.25">
      <c r="A1784" s="29" t="s">
        <v>3792</v>
      </c>
      <c r="B1784" s="30" t="s">
        <v>3793</v>
      </c>
      <c r="C1784" s="30" t="s">
        <v>12</v>
      </c>
      <c r="D1784" s="22"/>
    </row>
    <row r="1785" spans="1:4" x14ac:dyDescent="0.25">
      <c r="A1785" s="29" t="s">
        <v>3796</v>
      </c>
      <c r="B1785" s="30" t="s">
        <v>3797</v>
      </c>
      <c r="C1785" s="30" t="s">
        <v>12</v>
      </c>
      <c r="D1785" s="22"/>
    </row>
    <row r="1786" spans="1:4" x14ac:dyDescent="0.25">
      <c r="A1786" s="29" t="s">
        <v>6252</v>
      </c>
      <c r="B1786" s="30" t="s">
        <v>6253</v>
      </c>
      <c r="C1786" s="30" t="s">
        <v>12</v>
      </c>
      <c r="D1786" s="22"/>
    </row>
    <row r="1787" spans="1:4" x14ac:dyDescent="0.25">
      <c r="A1787" s="29" t="s">
        <v>3798</v>
      </c>
      <c r="B1787" s="30" t="s">
        <v>3799</v>
      </c>
      <c r="C1787" s="30" t="s">
        <v>12</v>
      </c>
      <c r="D1787" s="22"/>
    </row>
    <row r="1788" spans="1:4" x14ac:dyDescent="0.25">
      <c r="A1788" s="29" t="s">
        <v>3800</v>
      </c>
      <c r="B1788" s="30" t="s">
        <v>3801</v>
      </c>
      <c r="C1788" s="30" t="s">
        <v>12</v>
      </c>
      <c r="D1788" s="22"/>
    </row>
    <row r="1789" spans="1:4" x14ac:dyDescent="0.25">
      <c r="A1789" s="29" t="s">
        <v>3802</v>
      </c>
      <c r="B1789" s="30" t="s">
        <v>3803</v>
      </c>
      <c r="C1789" s="30" t="s">
        <v>12</v>
      </c>
      <c r="D1789" s="22"/>
    </row>
    <row r="1790" spans="1:4" x14ac:dyDescent="0.25">
      <c r="A1790" s="29" t="s">
        <v>3804</v>
      </c>
      <c r="B1790" s="30" t="s">
        <v>3805</v>
      </c>
      <c r="C1790" s="30" t="s">
        <v>12</v>
      </c>
      <c r="D1790" s="22"/>
    </row>
    <row r="1791" spans="1:4" x14ac:dyDescent="0.25">
      <c r="A1791" s="29" t="s">
        <v>3806</v>
      </c>
      <c r="B1791" s="30" t="s">
        <v>3807</v>
      </c>
      <c r="C1791" s="30" t="s">
        <v>12</v>
      </c>
      <c r="D1791" s="22"/>
    </row>
    <row r="1792" spans="1:4" x14ac:dyDescent="0.25">
      <c r="A1792" s="29" t="s">
        <v>3808</v>
      </c>
      <c r="B1792" s="30" t="s">
        <v>3809</v>
      </c>
      <c r="C1792" s="30" t="s">
        <v>12</v>
      </c>
      <c r="D1792" s="22"/>
    </row>
    <row r="1793" spans="1:4" x14ac:dyDescent="0.25">
      <c r="A1793" s="29" t="s">
        <v>3810</v>
      </c>
      <c r="B1793" s="30" t="s">
        <v>3811</v>
      </c>
      <c r="C1793" s="30" t="s">
        <v>12</v>
      </c>
      <c r="D1793" s="22"/>
    </row>
    <row r="1794" spans="1:4" x14ac:dyDescent="0.25">
      <c r="A1794" s="29" t="s">
        <v>3812</v>
      </c>
      <c r="B1794" s="30" t="s">
        <v>3813</v>
      </c>
      <c r="C1794" s="30" t="s">
        <v>12</v>
      </c>
      <c r="D1794" s="22"/>
    </row>
    <row r="1795" spans="1:4" x14ac:dyDescent="0.25">
      <c r="A1795" s="29" t="s">
        <v>3814</v>
      </c>
      <c r="B1795" s="30" t="s">
        <v>3815</v>
      </c>
      <c r="C1795" s="30" t="s">
        <v>12</v>
      </c>
      <c r="D1795" s="22"/>
    </row>
    <row r="1796" spans="1:4" x14ac:dyDescent="0.25">
      <c r="A1796" s="29" t="s">
        <v>3816</v>
      </c>
      <c r="B1796" s="30" t="s">
        <v>3817</v>
      </c>
      <c r="C1796" s="30" t="s">
        <v>12</v>
      </c>
      <c r="D1796" s="22"/>
    </row>
    <row r="1797" spans="1:4" x14ac:dyDescent="0.25">
      <c r="A1797" s="29" t="s">
        <v>3818</v>
      </c>
      <c r="B1797" s="30" t="s">
        <v>3819</v>
      </c>
      <c r="C1797" s="30" t="s">
        <v>12</v>
      </c>
      <c r="D1797" s="22"/>
    </row>
    <row r="1798" spans="1:4" x14ac:dyDescent="0.25">
      <c r="A1798" s="29" t="s">
        <v>3820</v>
      </c>
      <c r="B1798" s="30" t="s">
        <v>3821</v>
      </c>
      <c r="C1798" s="30" t="s">
        <v>12</v>
      </c>
      <c r="D1798" s="22"/>
    </row>
    <row r="1799" spans="1:4" x14ac:dyDescent="0.25">
      <c r="A1799" s="29" t="s">
        <v>3822</v>
      </c>
      <c r="B1799" s="30" t="s">
        <v>3823</v>
      </c>
      <c r="C1799" s="30" t="s">
        <v>12</v>
      </c>
      <c r="D1799" s="22"/>
    </row>
    <row r="1800" spans="1:4" x14ac:dyDescent="0.25">
      <c r="A1800" s="29" t="s">
        <v>3824</v>
      </c>
      <c r="B1800" s="30" t="s">
        <v>3825</v>
      </c>
      <c r="C1800" s="30" t="s">
        <v>12</v>
      </c>
      <c r="D1800" s="22"/>
    </row>
    <row r="1801" spans="1:4" x14ac:dyDescent="0.25">
      <c r="A1801" s="29" t="s">
        <v>3826</v>
      </c>
      <c r="B1801" s="30" t="s">
        <v>3827</v>
      </c>
      <c r="C1801" s="30" t="s">
        <v>12</v>
      </c>
      <c r="D1801" s="22"/>
    </row>
    <row r="1802" spans="1:4" x14ac:dyDescent="0.25">
      <c r="A1802" s="29" t="s">
        <v>6254</v>
      </c>
      <c r="B1802" s="30" t="s">
        <v>6255</v>
      </c>
      <c r="C1802" s="30" t="s">
        <v>12</v>
      </c>
      <c r="D1802" s="22"/>
    </row>
    <row r="1803" spans="1:4" x14ac:dyDescent="0.25">
      <c r="A1803" s="29" t="s">
        <v>3830</v>
      </c>
      <c r="B1803" s="30" t="s">
        <v>3831</v>
      </c>
      <c r="C1803" s="30" t="s">
        <v>12</v>
      </c>
      <c r="D1803" s="22"/>
    </row>
    <row r="1804" spans="1:4" x14ac:dyDescent="0.25">
      <c r="A1804" s="29" t="s">
        <v>3832</v>
      </c>
      <c r="B1804" s="30" t="s">
        <v>3833</v>
      </c>
      <c r="C1804" s="30" t="s">
        <v>12</v>
      </c>
      <c r="D1804" s="22"/>
    </row>
    <row r="1805" spans="1:4" x14ac:dyDescent="0.25">
      <c r="A1805" s="29" t="s">
        <v>6256</v>
      </c>
      <c r="B1805" s="30" t="s">
        <v>6257</v>
      </c>
      <c r="C1805" s="30" t="s">
        <v>12</v>
      </c>
      <c r="D1805" s="22"/>
    </row>
    <row r="1806" spans="1:4" x14ac:dyDescent="0.25">
      <c r="A1806" s="29" t="s">
        <v>3834</v>
      </c>
      <c r="B1806" s="30" t="s">
        <v>3835</v>
      </c>
      <c r="C1806" s="30" t="s">
        <v>12</v>
      </c>
      <c r="D1806" s="22"/>
    </row>
    <row r="1807" spans="1:4" x14ac:dyDescent="0.25">
      <c r="A1807" s="29" t="s">
        <v>3836</v>
      </c>
      <c r="B1807" s="30" t="s">
        <v>3837</v>
      </c>
      <c r="C1807" s="30" t="s">
        <v>12</v>
      </c>
      <c r="D1807" s="22"/>
    </row>
    <row r="1808" spans="1:4" x14ac:dyDescent="0.25">
      <c r="A1808" s="29" t="s">
        <v>6258</v>
      </c>
      <c r="B1808" s="30" t="s">
        <v>6259</v>
      </c>
      <c r="C1808" s="30" t="s">
        <v>12</v>
      </c>
      <c r="D1808" s="22"/>
    </row>
    <row r="1809" spans="1:4" x14ac:dyDescent="0.25">
      <c r="A1809" s="29" t="s">
        <v>3838</v>
      </c>
      <c r="B1809" s="30" t="s">
        <v>3839</v>
      </c>
      <c r="C1809" s="30" t="s">
        <v>12</v>
      </c>
      <c r="D1809" s="22"/>
    </row>
    <row r="1810" spans="1:4" x14ac:dyDescent="0.25">
      <c r="A1810" s="29" t="s">
        <v>3840</v>
      </c>
      <c r="B1810" s="30" t="s">
        <v>3841</v>
      </c>
      <c r="C1810" s="30" t="s">
        <v>65</v>
      </c>
      <c r="D1810" s="22" t="s">
        <v>3842</v>
      </c>
    </row>
    <row r="1811" spans="1:4" x14ac:dyDescent="0.25">
      <c r="A1811" s="29" t="s">
        <v>3843</v>
      </c>
      <c r="B1811" s="30" t="s">
        <v>3844</v>
      </c>
      <c r="C1811" s="30" t="s">
        <v>12</v>
      </c>
      <c r="D1811" s="22"/>
    </row>
    <row r="1812" spans="1:4" x14ac:dyDescent="0.25">
      <c r="A1812" s="29" t="s">
        <v>3845</v>
      </c>
      <c r="B1812" s="30" t="s">
        <v>3846</v>
      </c>
      <c r="C1812" s="30" t="s">
        <v>12</v>
      </c>
      <c r="D1812" s="22"/>
    </row>
    <row r="1813" spans="1:4" x14ac:dyDescent="0.25">
      <c r="A1813" s="29" t="s">
        <v>3847</v>
      </c>
      <c r="B1813" s="30" t="s">
        <v>3848</v>
      </c>
      <c r="C1813" s="30" t="s">
        <v>12</v>
      </c>
      <c r="D1813" s="22"/>
    </row>
    <row r="1814" spans="1:4" x14ac:dyDescent="0.25">
      <c r="A1814" s="29" t="s">
        <v>6260</v>
      </c>
      <c r="B1814" s="30" t="s">
        <v>6261</v>
      </c>
      <c r="C1814" s="30" t="s">
        <v>12</v>
      </c>
      <c r="D1814" s="22"/>
    </row>
    <row r="1815" spans="1:4" x14ac:dyDescent="0.25">
      <c r="A1815" s="29" t="s">
        <v>3849</v>
      </c>
      <c r="B1815" s="30" t="s">
        <v>3850</v>
      </c>
      <c r="C1815" s="30" t="s">
        <v>12</v>
      </c>
      <c r="D1815" s="22"/>
    </row>
    <row r="1816" spans="1:4" x14ac:dyDescent="0.25">
      <c r="A1816" s="29" t="s">
        <v>3851</v>
      </c>
      <c r="B1816" s="30" t="s">
        <v>3852</v>
      </c>
      <c r="C1816" s="30" t="s">
        <v>12</v>
      </c>
      <c r="D1816" s="22"/>
    </row>
    <row r="1817" spans="1:4" x14ac:dyDescent="0.25">
      <c r="A1817" s="29" t="s">
        <v>3853</v>
      </c>
      <c r="B1817" s="30" t="s">
        <v>3854</v>
      </c>
      <c r="C1817" s="30" t="s">
        <v>12</v>
      </c>
      <c r="D1817" s="22"/>
    </row>
    <row r="1818" spans="1:4" x14ac:dyDescent="0.25">
      <c r="A1818" s="29" t="s">
        <v>3855</v>
      </c>
      <c r="B1818" s="30" t="s">
        <v>3856</v>
      </c>
      <c r="C1818" s="30" t="s">
        <v>12</v>
      </c>
      <c r="D1818" s="22"/>
    </row>
    <row r="1819" spans="1:4" x14ac:dyDescent="0.25">
      <c r="A1819" s="29" t="s">
        <v>3857</v>
      </c>
      <c r="B1819" s="30" t="s">
        <v>3858</v>
      </c>
      <c r="C1819" s="30" t="s">
        <v>12</v>
      </c>
      <c r="D1819" s="22"/>
    </row>
    <row r="1820" spans="1:4" x14ac:dyDescent="0.25">
      <c r="A1820" s="29" t="s">
        <v>3859</v>
      </c>
      <c r="B1820" s="30" t="s">
        <v>3860</v>
      </c>
      <c r="C1820" s="30" t="s">
        <v>12</v>
      </c>
      <c r="D1820" s="22"/>
    </row>
    <row r="1821" spans="1:4" x14ac:dyDescent="0.25">
      <c r="A1821" s="29" t="s">
        <v>3861</v>
      </c>
      <c r="B1821" s="30" t="s">
        <v>3862</v>
      </c>
      <c r="C1821" s="30" t="s">
        <v>12</v>
      </c>
      <c r="D1821" s="22"/>
    </row>
    <row r="1822" spans="1:4" x14ac:dyDescent="0.25">
      <c r="A1822" s="29" t="s">
        <v>3863</v>
      </c>
      <c r="B1822" s="30" t="s">
        <v>3864</v>
      </c>
      <c r="C1822" s="30" t="s">
        <v>12</v>
      </c>
      <c r="D1822" s="22"/>
    </row>
    <row r="1823" spans="1:4" x14ac:dyDescent="0.25">
      <c r="A1823" s="29" t="s">
        <v>3865</v>
      </c>
      <c r="B1823" s="30" t="s">
        <v>3866</v>
      </c>
      <c r="C1823" s="30" t="s">
        <v>12</v>
      </c>
      <c r="D1823" s="22"/>
    </row>
    <row r="1824" spans="1:4" x14ac:dyDescent="0.25">
      <c r="A1824" s="29" t="s">
        <v>3869</v>
      </c>
      <c r="B1824" s="30" t="s">
        <v>3870</v>
      </c>
      <c r="C1824" s="30" t="s">
        <v>12</v>
      </c>
      <c r="D1824" s="22"/>
    </row>
    <row r="1825" spans="1:4" x14ac:dyDescent="0.25">
      <c r="A1825" s="29" t="s">
        <v>3871</v>
      </c>
      <c r="B1825" s="30" t="s">
        <v>3872</v>
      </c>
      <c r="C1825" s="30" t="s">
        <v>12</v>
      </c>
      <c r="D1825" s="22"/>
    </row>
    <row r="1826" spans="1:4" x14ac:dyDescent="0.25">
      <c r="A1826" s="29" t="s">
        <v>3873</v>
      </c>
      <c r="B1826" s="30" t="s">
        <v>3874</v>
      </c>
      <c r="C1826" s="30" t="s">
        <v>12</v>
      </c>
      <c r="D1826" s="22"/>
    </row>
    <row r="1827" spans="1:4" x14ac:dyDescent="0.25">
      <c r="A1827" s="29" t="s">
        <v>3877</v>
      </c>
      <c r="B1827" s="30" t="s">
        <v>3878</v>
      </c>
      <c r="C1827" s="30" t="s">
        <v>12</v>
      </c>
      <c r="D1827" s="22"/>
    </row>
    <row r="1828" spans="1:4" x14ac:dyDescent="0.25">
      <c r="A1828" s="29" t="s">
        <v>3879</v>
      </c>
      <c r="B1828" s="30" t="s">
        <v>3880</v>
      </c>
      <c r="C1828" s="30" t="s">
        <v>12</v>
      </c>
      <c r="D1828" s="22"/>
    </row>
    <row r="1829" spans="1:4" x14ac:dyDescent="0.25">
      <c r="A1829" s="29" t="s">
        <v>3881</v>
      </c>
      <c r="B1829" s="30" t="s">
        <v>3882</v>
      </c>
      <c r="C1829" s="30" t="s">
        <v>12</v>
      </c>
      <c r="D1829" s="22"/>
    </row>
    <row r="1830" spans="1:4" x14ac:dyDescent="0.25">
      <c r="A1830" s="29" t="s">
        <v>3883</v>
      </c>
      <c r="B1830" s="30" t="s">
        <v>3884</v>
      </c>
      <c r="C1830" s="30" t="s">
        <v>12</v>
      </c>
      <c r="D1830" s="22"/>
    </row>
    <row r="1831" spans="1:4" x14ac:dyDescent="0.25">
      <c r="A1831" s="29" t="s">
        <v>6262</v>
      </c>
      <c r="B1831" s="30" t="s">
        <v>6263</v>
      </c>
      <c r="C1831" s="30" t="s">
        <v>12</v>
      </c>
      <c r="D1831" s="22"/>
    </row>
    <row r="1832" spans="1:4" x14ac:dyDescent="0.25">
      <c r="A1832" s="29" t="s">
        <v>3889</v>
      </c>
      <c r="B1832" s="30" t="s">
        <v>3890</v>
      </c>
      <c r="C1832" s="30" t="s">
        <v>12</v>
      </c>
      <c r="D1832" s="22"/>
    </row>
    <row r="1833" spans="1:4" x14ac:dyDescent="0.25">
      <c r="A1833" s="29" t="s">
        <v>3891</v>
      </c>
      <c r="B1833" s="30" t="s">
        <v>3892</v>
      </c>
      <c r="C1833" s="30" t="s">
        <v>12</v>
      </c>
      <c r="D1833" s="22"/>
    </row>
    <row r="1834" spans="1:4" x14ac:dyDescent="0.25">
      <c r="A1834" s="29" t="s">
        <v>3895</v>
      </c>
      <c r="B1834" s="30" t="s">
        <v>3896</v>
      </c>
      <c r="C1834" s="30" t="s">
        <v>12</v>
      </c>
      <c r="D1834" s="22"/>
    </row>
    <row r="1835" spans="1:4" x14ac:dyDescent="0.25">
      <c r="A1835" s="29" t="s">
        <v>3897</v>
      </c>
      <c r="B1835" s="30" t="s">
        <v>3898</v>
      </c>
      <c r="C1835" s="30" t="s">
        <v>12</v>
      </c>
      <c r="D1835" s="22"/>
    </row>
    <row r="1836" spans="1:4" x14ac:dyDescent="0.25">
      <c r="A1836" s="29" t="s">
        <v>3899</v>
      </c>
      <c r="B1836" s="30" t="s">
        <v>3900</v>
      </c>
      <c r="C1836" s="30" t="s">
        <v>12</v>
      </c>
      <c r="D1836" s="22"/>
    </row>
    <row r="1837" spans="1:4" x14ac:dyDescent="0.25">
      <c r="A1837" s="29" t="s">
        <v>3901</v>
      </c>
      <c r="B1837" s="30" t="s">
        <v>3902</v>
      </c>
      <c r="C1837" s="30" t="s">
        <v>12</v>
      </c>
      <c r="D1837" s="22"/>
    </row>
    <row r="1838" spans="1:4" x14ac:dyDescent="0.25">
      <c r="A1838" s="29" t="s">
        <v>3905</v>
      </c>
      <c r="B1838" s="30" t="s">
        <v>3906</v>
      </c>
      <c r="C1838" s="30" t="s">
        <v>12</v>
      </c>
      <c r="D1838" s="22"/>
    </row>
    <row r="1839" spans="1:4" x14ac:dyDescent="0.25">
      <c r="A1839" s="29" t="s">
        <v>3907</v>
      </c>
      <c r="B1839" s="30" t="s">
        <v>3908</v>
      </c>
      <c r="C1839" s="30" t="s">
        <v>12</v>
      </c>
      <c r="D1839" s="22"/>
    </row>
    <row r="1840" spans="1:4" x14ac:dyDescent="0.25">
      <c r="A1840" s="29" t="s">
        <v>3909</v>
      </c>
      <c r="B1840" s="30" t="s">
        <v>3910</v>
      </c>
      <c r="C1840" s="30" t="s">
        <v>12</v>
      </c>
      <c r="D1840" s="22"/>
    </row>
    <row r="1841" spans="1:4" x14ac:dyDescent="0.25">
      <c r="A1841" s="29" t="s">
        <v>3911</v>
      </c>
      <c r="B1841" s="30" t="s">
        <v>3912</v>
      </c>
      <c r="C1841" s="30" t="s">
        <v>12</v>
      </c>
      <c r="D1841" s="22"/>
    </row>
    <row r="1842" spans="1:4" x14ac:dyDescent="0.25">
      <c r="A1842" s="29" t="s">
        <v>3915</v>
      </c>
      <c r="B1842" s="30" t="s">
        <v>3916</v>
      </c>
      <c r="C1842" s="30" t="s">
        <v>12</v>
      </c>
      <c r="D1842" s="22"/>
    </row>
    <row r="1843" spans="1:4" x14ac:dyDescent="0.25">
      <c r="A1843" s="29" t="s">
        <v>3917</v>
      </c>
      <c r="B1843" s="30" t="s">
        <v>3918</v>
      </c>
      <c r="C1843" s="30" t="s">
        <v>12</v>
      </c>
      <c r="D1843" s="22"/>
    </row>
    <row r="1844" spans="1:4" x14ac:dyDescent="0.25">
      <c r="A1844" s="29" t="s">
        <v>3919</v>
      </c>
      <c r="B1844" s="30" t="s">
        <v>3920</v>
      </c>
      <c r="C1844" s="30" t="s">
        <v>12</v>
      </c>
      <c r="D1844" s="22"/>
    </row>
    <row r="1845" spans="1:4" x14ac:dyDescent="0.25">
      <c r="A1845" s="29" t="s">
        <v>3921</v>
      </c>
      <c r="B1845" s="30" t="s">
        <v>3922</v>
      </c>
      <c r="C1845" s="30" t="s">
        <v>12</v>
      </c>
      <c r="D1845" s="22"/>
    </row>
    <row r="1846" spans="1:4" x14ac:dyDescent="0.25">
      <c r="A1846" s="29" t="s">
        <v>3923</v>
      </c>
      <c r="B1846" s="30" t="s">
        <v>3924</v>
      </c>
      <c r="C1846" s="30" t="s">
        <v>12</v>
      </c>
      <c r="D1846" s="22"/>
    </row>
    <row r="1847" spans="1:4" x14ac:dyDescent="0.25">
      <c r="A1847" s="29" t="s">
        <v>3925</v>
      </c>
      <c r="B1847" s="30" t="s">
        <v>3926</v>
      </c>
      <c r="C1847" s="30" t="s">
        <v>12</v>
      </c>
      <c r="D1847" s="22"/>
    </row>
    <row r="1848" spans="1:4" x14ac:dyDescent="0.25">
      <c r="A1848" s="29" t="s">
        <v>6264</v>
      </c>
      <c r="B1848" s="30" t="s">
        <v>6265</v>
      </c>
      <c r="C1848" s="30" t="s">
        <v>12</v>
      </c>
      <c r="D1848" s="22"/>
    </row>
    <row r="1849" spans="1:4" x14ac:dyDescent="0.25">
      <c r="A1849" s="29" t="s">
        <v>3927</v>
      </c>
      <c r="B1849" s="30" t="s">
        <v>3928</v>
      </c>
      <c r="C1849" s="30" t="s">
        <v>12</v>
      </c>
      <c r="D1849" s="22"/>
    </row>
    <row r="1850" spans="1:4" x14ac:dyDescent="0.25">
      <c r="A1850" s="29" t="s">
        <v>6266</v>
      </c>
      <c r="B1850" s="30" t="s">
        <v>6267</v>
      </c>
      <c r="C1850" s="30" t="s">
        <v>12</v>
      </c>
      <c r="D1850" s="22"/>
    </row>
    <row r="1851" spans="1:4" x14ac:dyDescent="0.25">
      <c r="A1851" s="29" t="s">
        <v>3929</v>
      </c>
      <c r="B1851" s="30" t="s">
        <v>3930</v>
      </c>
      <c r="C1851" s="30" t="s">
        <v>12</v>
      </c>
      <c r="D1851" s="22"/>
    </row>
    <row r="1852" spans="1:4" x14ac:dyDescent="0.25">
      <c r="A1852" s="29" t="s">
        <v>3931</v>
      </c>
      <c r="B1852" s="30" t="s">
        <v>3932</v>
      </c>
      <c r="C1852" s="30" t="s">
        <v>12</v>
      </c>
      <c r="D1852" s="22"/>
    </row>
    <row r="1853" spans="1:4" x14ac:dyDescent="0.25">
      <c r="A1853" s="29" t="s">
        <v>3933</v>
      </c>
      <c r="B1853" s="30" t="s">
        <v>3934</v>
      </c>
      <c r="C1853" s="30" t="s">
        <v>12</v>
      </c>
      <c r="D1853" s="22"/>
    </row>
    <row r="1854" spans="1:4" x14ac:dyDescent="0.25">
      <c r="A1854" s="29" t="s">
        <v>3935</v>
      </c>
      <c r="B1854" s="30" t="s">
        <v>3936</v>
      </c>
      <c r="C1854" s="30" t="s">
        <v>12</v>
      </c>
      <c r="D1854" s="22"/>
    </row>
    <row r="1855" spans="1:4" x14ac:dyDescent="0.25">
      <c r="A1855" s="29" t="s">
        <v>3937</v>
      </c>
      <c r="B1855" s="30" t="s">
        <v>3938</v>
      </c>
      <c r="C1855" s="30" t="s">
        <v>12</v>
      </c>
      <c r="D1855" s="22"/>
    </row>
    <row r="1856" spans="1:4" x14ac:dyDescent="0.25">
      <c r="A1856" s="29" t="s">
        <v>3941</v>
      </c>
      <c r="B1856" s="30" t="s">
        <v>3942</v>
      </c>
      <c r="C1856" s="30" t="s">
        <v>12</v>
      </c>
      <c r="D1856" s="22"/>
    </row>
    <row r="1857" spans="1:4" x14ac:dyDescent="0.25">
      <c r="A1857" s="29" t="s">
        <v>3943</v>
      </c>
      <c r="B1857" s="30" t="s">
        <v>3944</v>
      </c>
      <c r="C1857" s="30" t="s">
        <v>12</v>
      </c>
      <c r="D1857" s="22"/>
    </row>
    <row r="1858" spans="1:4" x14ac:dyDescent="0.25">
      <c r="A1858" s="29" t="s">
        <v>3945</v>
      </c>
      <c r="B1858" s="30" t="s">
        <v>3946</v>
      </c>
      <c r="C1858" s="30" t="s">
        <v>12</v>
      </c>
      <c r="D1858" s="22"/>
    </row>
    <row r="1859" spans="1:4" x14ac:dyDescent="0.25">
      <c r="A1859" s="29" t="s">
        <v>6268</v>
      </c>
      <c r="B1859" s="30" t="s">
        <v>6269</v>
      </c>
      <c r="C1859" s="30" t="s">
        <v>12</v>
      </c>
      <c r="D1859" s="22"/>
    </row>
    <row r="1860" spans="1:4" x14ac:dyDescent="0.25">
      <c r="A1860" s="29" t="s">
        <v>6270</v>
      </c>
      <c r="B1860" s="30" t="s">
        <v>6271</v>
      </c>
      <c r="C1860" s="30" t="s">
        <v>12</v>
      </c>
      <c r="D1860" s="22"/>
    </row>
    <row r="1861" spans="1:4" x14ac:dyDescent="0.25">
      <c r="A1861" s="29" t="s">
        <v>3947</v>
      </c>
      <c r="B1861" s="30" t="s">
        <v>3948</v>
      </c>
      <c r="C1861" s="30" t="s">
        <v>12</v>
      </c>
      <c r="D1861" s="22"/>
    </row>
    <row r="1862" spans="1:4" x14ac:dyDescent="0.25">
      <c r="A1862" s="29" t="s">
        <v>3949</v>
      </c>
      <c r="B1862" s="30" t="s">
        <v>3950</v>
      </c>
      <c r="C1862" s="30" t="s">
        <v>12</v>
      </c>
      <c r="D1862" s="22"/>
    </row>
    <row r="1863" spans="1:4" x14ac:dyDescent="0.25">
      <c r="A1863" s="29" t="s">
        <v>3951</v>
      </c>
      <c r="B1863" s="30" t="s">
        <v>3952</v>
      </c>
      <c r="C1863" s="30" t="s">
        <v>12</v>
      </c>
      <c r="D1863" s="22"/>
    </row>
    <row r="1864" spans="1:4" x14ac:dyDescent="0.25">
      <c r="A1864" s="29" t="s">
        <v>3955</v>
      </c>
      <c r="B1864" s="30" t="s">
        <v>3956</v>
      </c>
      <c r="C1864" s="30" t="s">
        <v>12</v>
      </c>
      <c r="D1864" s="22"/>
    </row>
    <row r="1865" spans="1:4" x14ac:dyDescent="0.25">
      <c r="A1865" s="29" t="s">
        <v>3957</v>
      </c>
      <c r="B1865" s="30" t="s">
        <v>3958</v>
      </c>
      <c r="C1865" s="30" t="s">
        <v>12</v>
      </c>
      <c r="D1865" s="22"/>
    </row>
    <row r="1866" spans="1:4" x14ac:dyDescent="0.25">
      <c r="A1866" s="29" t="s">
        <v>3961</v>
      </c>
      <c r="B1866" s="30" t="s">
        <v>3962</v>
      </c>
      <c r="C1866" s="30" t="s">
        <v>12</v>
      </c>
      <c r="D1866" s="22"/>
    </row>
    <row r="1867" spans="1:4" x14ac:dyDescent="0.25">
      <c r="A1867" s="29" t="s">
        <v>3963</v>
      </c>
      <c r="B1867" s="30" t="s">
        <v>3964</v>
      </c>
      <c r="C1867" s="30" t="s">
        <v>12</v>
      </c>
      <c r="D1867" s="22"/>
    </row>
    <row r="1868" spans="1:4" x14ac:dyDescent="0.25">
      <c r="A1868" s="29" t="s">
        <v>3965</v>
      </c>
      <c r="B1868" s="30" t="s">
        <v>3966</v>
      </c>
      <c r="C1868" s="30" t="s">
        <v>12</v>
      </c>
      <c r="D1868" s="22"/>
    </row>
    <row r="1869" spans="1:4" x14ac:dyDescent="0.25">
      <c r="A1869" s="29" t="s">
        <v>3969</v>
      </c>
      <c r="B1869" s="30" t="s">
        <v>3970</v>
      </c>
      <c r="C1869" s="30" t="s">
        <v>12</v>
      </c>
      <c r="D1869" s="22"/>
    </row>
    <row r="1870" spans="1:4" x14ac:dyDescent="0.25">
      <c r="A1870" s="29" t="s">
        <v>3971</v>
      </c>
      <c r="B1870" s="30" t="s">
        <v>3972</v>
      </c>
      <c r="C1870" s="30" t="s">
        <v>12</v>
      </c>
      <c r="D1870" s="22"/>
    </row>
    <row r="1871" spans="1:4" x14ac:dyDescent="0.25">
      <c r="A1871" s="29" t="s">
        <v>3973</v>
      </c>
      <c r="B1871" s="30" t="s">
        <v>3974</v>
      </c>
      <c r="C1871" s="30" t="s">
        <v>12</v>
      </c>
      <c r="D1871" s="22"/>
    </row>
    <row r="1872" spans="1:4" x14ac:dyDescent="0.25">
      <c r="A1872" s="29" t="s">
        <v>3975</v>
      </c>
      <c r="B1872" s="30" t="s">
        <v>3976</v>
      </c>
      <c r="C1872" s="30" t="s">
        <v>12</v>
      </c>
      <c r="D1872" s="22"/>
    </row>
    <row r="1873" spans="1:4" x14ac:dyDescent="0.25">
      <c r="A1873" s="29" t="s">
        <v>3977</v>
      </c>
      <c r="B1873" s="30" t="s">
        <v>3978</v>
      </c>
      <c r="C1873" s="30" t="s">
        <v>12</v>
      </c>
      <c r="D1873" s="22"/>
    </row>
    <row r="1874" spans="1:4" x14ac:dyDescent="0.25">
      <c r="A1874" s="29" t="s">
        <v>3979</v>
      </c>
      <c r="B1874" s="30" t="s">
        <v>3980</v>
      </c>
      <c r="C1874" s="30" t="s">
        <v>12</v>
      </c>
      <c r="D1874" s="22"/>
    </row>
    <row r="1875" spans="1:4" x14ac:dyDescent="0.25">
      <c r="A1875" s="29" t="s">
        <v>3981</v>
      </c>
      <c r="B1875" s="30" t="s">
        <v>3982</v>
      </c>
      <c r="C1875" s="30" t="s">
        <v>12</v>
      </c>
      <c r="D1875" s="22"/>
    </row>
    <row r="1876" spans="1:4" x14ac:dyDescent="0.25">
      <c r="A1876" s="29" t="s">
        <v>3983</v>
      </c>
      <c r="B1876" s="30" t="s">
        <v>3984</v>
      </c>
      <c r="C1876" s="30" t="s">
        <v>12</v>
      </c>
      <c r="D1876" s="22"/>
    </row>
    <row r="1877" spans="1:4" x14ac:dyDescent="0.25">
      <c r="A1877" s="29" t="s">
        <v>3985</v>
      </c>
      <c r="B1877" s="30" t="s">
        <v>3986</v>
      </c>
      <c r="C1877" s="30" t="s">
        <v>12</v>
      </c>
      <c r="D1877" s="22"/>
    </row>
    <row r="1878" spans="1:4" x14ac:dyDescent="0.25">
      <c r="A1878" s="29" t="s">
        <v>3987</v>
      </c>
      <c r="B1878" s="30" t="s">
        <v>3988</v>
      </c>
      <c r="C1878" s="30" t="s">
        <v>12</v>
      </c>
      <c r="D1878" s="22"/>
    </row>
    <row r="1879" spans="1:4" x14ac:dyDescent="0.25">
      <c r="A1879" s="29" t="s">
        <v>3991</v>
      </c>
      <c r="B1879" s="30" t="s">
        <v>3992</v>
      </c>
      <c r="C1879" s="30" t="s">
        <v>12</v>
      </c>
      <c r="D1879" s="22"/>
    </row>
    <row r="1880" spans="1:4" x14ac:dyDescent="0.25">
      <c r="A1880" s="29" t="s">
        <v>3993</v>
      </c>
      <c r="B1880" s="30" t="s">
        <v>3994</v>
      </c>
      <c r="C1880" s="30" t="s">
        <v>12</v>
      </c>
      <c r="D1880" s="22"/>
    </row>
    <row r="1881" spans="1:4" x14ac:dyDescent="0.25">
      <c r="A1881" s="29" t="s">
        <v>3995</v>
      </c>
      <c r="B1881" s="30" t="s">
        <v>3996</v>
      </c>
      <c r="C1881" s="30" t="s">
        <v>12</v>
      </c>
      <c r="D1881" s="22"/>
    </row>
    <row r="1882" spans="1:4" x14ac:dyDescent="0.25">
      <c r="A1882" s="29" t="s">
        <v>3997</v>
      </c>
      <c r="B1882" s="30" t="s">
        <v>3998</v>
      </c>
      <c r="C1882" s="30" t="s">
        <v>12</v>
      </c>
      <c r="D1882" s="22"/>
    </row>
    <row r="1883" spans="1:4" x14ac:dyDescent="0.25">
      <c r="A1883" s="29" t="s">
        <v>3999</v>
      </c>
      <c r="B1883" s="30" t="s">
        <v>4000</v>
      </c>
      <c r="C1883" s="30" t="s">
        <v>12</v>
      </c>
      <c r="D1883" s="22"/>
    </row>
    <row r="1884" spans="1:4" x14ac:dyDescent="0.25">
      <c r="A1884" s="29" t="s">
        <v>4001</v>
      </c>
      <c r="B1884" s="30" t="s">
        <v>4002</v>
      </c>
      <c r="C1884" s="30" t="s">
        <v>12</v>
      </c>
      <c r="D1884" s="22"/>
    </row>
    <row r="1885" spans="1:4" x14ac:dyDescent="0.25">
      <c r="A1885" s="29" t="s">
        <v>4003</v>
      </c>
      <c r="B1885" s="30" t="s">
        <v>4004</v>
      </c>
      <c r="C1885" s="30" t="s">
        <v>12</v>
      </c>
      <c r="D1885" s="22"/>
    </row>
    <row r="1886" spans="1:4" x14ac:dyDescent="0.25">
      <c r="A1886" s="29" t="s">
        <v>4005</v>
      </c>
      <c r="B1886" s="30" t="s">
        <v>4006</v>
      </c>
      <c r="C1886" s="30" t="s">
        <v>12</v>
      </c>
      <c r="D1886" s="22"/>
    </row>
    <row r="1887" spans="1:4" x14ac:dyDescent="0.25">
      <c r="A1887" s="29" t="s">
        <v>4007</v>
      </c>
      <c r="B1887" s="30" t="s">
        <v>4008</v>
      </c>
      <c r="C1887" s="30" t="s">
        <v>12</v>
      </c>
      <c r="D1887" s="22"/>
    </row>
    <row r="1888" spans="1:4" x14ac:dyDescent="0.25">
      <c r="A1888" s="29" t="s">
        <v>4009</v>
      </c>
      <c r="B1888" s="30" t="s">
        <v>4010</v>
      </c>
      <c r="C1888" s="30" t="s">
        <v>12</v>
      </c>
      <c r="D1888" s="22"/>
    </row>
    <row r="1889" spans="1:4" x14ac:dyDescent="0.25">
      <c r="A1889" s="29" t="s">
        <v>4011</v>
      </c>
      <c r="B1889" s="30" t="s">
        <v>4012</v>
      </c>
      <c r="C1889" s="30" t="s">
        <v>12</v>
      </c>
      <c r="D1889" s="22"/>
    </row>
    <row r="1890" spans="1:4" x14ac:dyDescent="0.25">
      <c r="A1890" s="29" t="s">
        <v>4013</v>
      </c>
      <c r="B1890" s="30" t="s">
        <v>4014</v>
      </c>
      <c r="C1890" s="30" t="s">
        <v>12</v>
      </c>
      <c r="D1890" s="22"/>
    </row>
    <row r="1891" spans="1:4" x14ac:dyDescent="0.25">
      <c r="A1891" s="29" t="s">
        <v>4015</v>
      </c>
      <c r="B1891" s="30" t="s">
        <v>4016</v>
      </c>
      <c r="C1891" s="30" t="s">
        <v>12</v>
      </c>
      <c r="D1891" s="22"/>
    </row>
    <row r="1892" spans="1:4" x14ac:dyDescent="0.25">
      <c r="A1892" s="29" t="s">
        <v>4017</v>
      </c>
      <c r="B1892" s="30" t="s">
        <v>4018</v>
      </c>
      <c r="C1892" s="30" t="s">
        <v>12</v>
      </c>
      <c r="D1892" s="22"/>
    </row>
    <row r="1893" spans="1:4" x14ac:dyDescent="0.25">
      <c r="A1893" s="29" t="s">
        <v>4019</v>
      </c>
      <c r="B1893" s="30" t="s">
        <v>4020</v>
      </c>
      <c r="C1893" s="30" t="s">
        <v>12</v>
      </c>
      <c r="D1893" s="22"/>
    </row>
    <row r="1894" spans="1:4" x14ac:dyDescent="0.25">
      <c r="A1894" s="29" t="s">
        <v>4021</v>
      </c>
      <c r="B1894" s="30" t="s">
        <v>4022</v>
      </c>
      <c r="C1894" s="30" t="s">
        <v>12</v>
      </c>
      <c r="D1894" s="22"/>
    </row>
    <row r="1895" spans="1:4" x14ac:dyDescent="0.25">
      <c r="A1895" s="29" t="s">
        <v>4025</v>
      </c>
      <c r="B1895" s="30" t="s">
        <v>4026</v>
      </c>
      <c r="C1895" s="30" t="s">
        <v>12</v>
      </c>
      <c r="D1895" s="22"/>
    </row>
    <row r="1896" spans="1:4" x14ac:dyDescent="0.25">
      <c r="A1896" s="29" t="s">
        <v>4027</v>
      </c>
      <c r="B1896" s="30" t="s">
        <v>4028</v>
      </c>
      <c r="C1896" s="30" t="s">
        <v>12</v>
      </c>
      <c r="D1896" s="22"/>
    </row>
    <row r="1897" spans="1:4" x14ac:dyDescent="0.25">
      <c r="A1897" s="29" t="s">
        <v>4029</v>
      </c>
      <c r="B1897" s="30" t="s">
        <v>4030</v>
      </c>
      <c r="C1897" s="30" t="s">
        <v>12</v>
      </c>
      <c r="D1897" s="22"/>
    </row>
    <row r="1898" spans="1:4" x14ac:dyDescent="0.25">
      <c r="A1898" s="29" t="s">
        <v>4031</v>
      </c>
      <c r="B1898" s="30" t="s">
        <v>4032</v>
      </c>
      <c r="C1898" s="30" t="s">
        <v>12</v>
      </c>
      <c r="D1898" s="22"/>
    </row>
    <row r="1899" spans="1:4" x14ac:dyDescent="0.25">
      <c r="A1899" s="29" t="s">
        <v>6272</v>
      </c>
      <c r="B1899" s="30" t="s">
        <v>6273</v>
      </c>
      <c r="C1899" s="30" t="s">
        <v>12</v>
      </c>
      <c r="D1899" s="22"/>
    </row>
    <row r="1900" spans="1:4" x14ac:dyDescent="0.25">
      <c r="A1900" s="29" t="s">
        <v>4035</v>
      </c>
      <c r="B1900" s="30" t="s">
        <v>4036</v>
      </c>
      <c r="C1900" s="30" t="s">
        <v>12</v>
      </c>
      <c r="D1900" s="22"/>
    </row>
    <row r="1901" spans="1:4" x14ac:dyDescent="0.25">
      <c r="A1901" s="29" t="s">
        <v>4037</v>
      </c>
      <c r="B1901" s="30" t="s">
        <v>4038</v>
      </c>
      <c r="C1901" s="30" t="s">
        <v>12</v>
      </c>
      <c r="D1901" s="22"/>
    </row>
    <row r="1902" spans="1:4" x14ac:dyDescent="0.25">
      <c r="A1902" s="29" t="s">
        <v>4039</v>
      </c>
      <c r="B1902" s="30" t="s">
        <v>4040</v>
      </c>
      <c r="C1902" s="30" t="s">
        <v>12</v>
      </c>
      <c r="D1902" s="22"/>
    </row>
    <row r="1903" spans="1:4" x14ac:dyDescent="0.25">
      <c r="A1903" s="29" t="s">
        <v>4041</v>
      </c>
      <c r="B1903" s="30" t="s">
        <v>4042</v>
      </c>
      <c r="C1903" s="30" t="s">
        <v>12</v>
      </c>
      <c r="D1903" s="22"/>
    </row>
    <row r="1904" spans="1:4" x14ac:dyDescent="0.25">
      <c r="A1904" s="29" t="s">
        <v>6274</v>
      </c>
      <c r="B1904" s="30" t="s">
        <v>6275</v>
      </c>
      <c r="C1904" s="30" t="s">
        <v>12</v>
      </c>
      <c r="D1904" s="22"/>
    </row>
    <row r="1905" spans="1:4" x14ac:dyDescent="0.25">
      <c r="A1905" s="29" t="s">
        <v>4043</v>
      </c>
      <c r="B1905" s="30" t="s">
        <v>4044</v>
      </c>
      <c r="C1905" s="30" t="s">
        <v>12</v>
      </c>
      <c r="D1905" s="22"/>
    </row>
    <row r="1906" spans="1:4" x14ac:dyDescent="0.25">
      <c r="A1906" s="29" t="s">
        <v>4045</v>
      </c>
      <c r="B1906" s="30" t="s">
        <v>4046</v>
      </c>
      <c r="C1906" s="30" t="s">
        <v>12</v>
      </c>
      <c r="D1906" s="22"/>
    </row>
    <row r="1907" spans="1:4" x14ac:dyDescent="0.25">
      <c r="A1907" s="29" t="s">
        <v>4047</v>
      </c>
      <c r="B1907" s="30" t="s">
        <v>4048</v>
      </c>
      <c r="C1907" s="30" t="s">
        <v>12</v>
      </c>
      <c r="D1907" s="22"/>
    </row>
    <row r="1908" spans="1:4" x14ac:dyDescent="0.25">
      <c r="A1908" s="29" t="s">
        <v>4049</v>
      </c>
      <c r="B1908" s="30" t="s">
        <v>4050</v>
      </c>
      <c r="C1908" s="30" t="s">
        <v>12</v>
      </c>
      <c r="D1908" s="22"/>
    </row>
    <row r="1909" spans="1:4" x14ac:dyDescent="0.25">
      <c r="A1909" s="29" t="s">
        <v>4051</v>
      </c>
      <c r="B1909" s="30" t="s">
        <v>4052</v>
      </c>
      <c r="C1909" s="30" t="s">
        <v>12</v>
      </c>
      <c r="D1909" s="22"/>
    </row>
    <row r="1910" spans="1:4" x14ac:dyDescent="0.25">
      <c r="A1910" s="29" t="s">
        <v>4053</v>
      </c>
      <c r="B1910" s="30" t="s">
        <v>4054</v>
      </c>
      <c r="C1910" s="30" t="s">
        <v>12</v>
      </c>
      <c r="D1910" s="22"/>
    </row>
    <row r="1911" spans="1:4" x14ac:dyDescent="0.25">
      <c r="A1911" s="29" t="s">
        <v>4055</v>
      </c>
      <c r="B1911" s="30" t="s">
        <v>4056</v>
      </c>
      <c r="C1911" s="30" t="s">
        <v>12</v>
      </c>
      <c r="D1911" s="22"/>
    </row>
    <row r="1912" spans="1:4" x14ac:dyDescent="0.25">
      <c r="A1912" s="29" t="s">
        <v>4057</v>
      </c>
      <c r="B1912" s="30" t="s">
        <v>4058</v>
      </c>
      <c r="C1912" s="30" t="s">
        <v>12</v>
      </c>
      <c r="D1912" s="22"/>
    </row>
    <row r="1913" spans="1:4" x14ac:dyDescent="0.25">
      <c r="A1913" s="29" t="s">
        <v>4059</v>
      </c>
      <c r="B1913" s="30" t="s">
        <v>4060</v>
      </c>
      <c r="C1913" s="30" t="s">
        <v>12</v>
      </c>
      <c r="D1913" s="22"/>
    </row>
    <row r="1914" spans="1:4" x14ac:dyDescent="0.25">
      <c r="A1914" s="29" t="s">
        <v>4061</v>
      </c>
      <c r="B1914" s="30" t="s">
        <v>4062</v>
      </c>
      <c r="C1914" s="30" t="s">
        <v>12</v>
      </c>
      <c r="D1914" s="22"/>
    </row>
    <row r="1915" spans="1:4" x14ac:dyDescent="0.25">
      <c r="A1915" s="29" t="s">
        <v>4063</v>
      </c>
      <c r="B1915" s="30" t="s">
        <v>4064</v>
      </c>
      <c r="C1915" s="30" t="s">
        <v>12</v>
      </c>
      <c r="D1915" s="22"/>
    </row>
    <row r="1916" spans="1:4" x14ac:dyDescent="0.25">
      <c r="A1916" s="29" t="s">
        <v>4065</v>
      </c>
      <c r="B1916" s="30" t="s">
        <v>4066</v>
      </c>
      <c r="C1916" s="30" t="s">
        <v>12</v>
      </c>
      <c r="D1916" s="22"/>
    </row>
    <row r="1917" spans="1:4" x14ac:dyDescent="0.25">
      <c r="A1917" s="29" t="s">
        <v>4067</v>
      </c>
      <c r="B1917" s="30" t="s">
        <v>4068</v>
      </c>
      <c r="C1917" s="30" t="s">
        <v>12</v>
      </c>
      <c r="D1917" s="22"/>
    </row>
    <row r="1918" spans="1:4" x14ac:dyDescent="0.25">
      <c r="A1918" s="29" t="s">
        <v>4069</v>
      </c>
      <c r="B1918" s="30" t="s">
        <v>4070</v>
      </c>
      <c r="C1918" s="30" t="s">
        <v>12</v>
      </c>
      <c r="D1918" s="22"/>
    </row>
    <row r="1919" spans="1:4" x14ac:dyDescent="0.25">
      <c r="A1919" s="29" t="s">
        <v>6276</v>
      </c>
      <c r="B1919" s="30" t="s">
        <v>6277</v>
      </c>
      <c r="C1919" s="30" t="s">
        <v>12</v>
      </c>
      <c r="D1919" s="22"/>
    </row>
    <row r="1920" spans="1:4" x14ac:dyDescent="0.25">
      <c r="A1920" s="29" t="s">
        <v>4071</v>
      </c>
      <c r="B1920" s="30" t="s">
        <v>4072</v>
      </c>
      <c r="C1920" s="30" t="s">
        <v>12</v>
      </c>
      <c r="D1920" s="22"/>
    </row>
    <row r="1921" spans="1:4" x14ac:dyDescent="0.25">
      <c r="A1921" s="29" t="s">
        <v>4073</v>
      </c>
      <c r="B1921" s="30" t="s">
        <v>4074</v>
      </c>
      <c r="C1921" s="30" t="s">
        <v>12</v>
      </c>
      <c r="D1921" s="22"/>
    </row>
    <row r="1922" spans="1:4" x14ac:dyDescent="0.25">
      <c r="A1922" s="29" t="s">
        <v>4075</v>
      </c>
      <c r="B1922" s="30" t="s">
        <v>4076</v>
      </c>
      <c r="C1922" s="30" t="s">
        <v>12</v>
      </c>
      <c r="D1922" s="22"/>
    </row>
    <row r="1923" spans="1:4" x14ac:dyDescent="0.25">
      <c r="A1923" s="29" t="s">
        <v>4079</v>
      </c>
      <c r="B1923" s="30" t="s">
        <v>4080</v>
      </c>
      <c r="C1923" s="30" t="s">
        <v>12</v>
      </c>
      <c r="D1923" s="22"/>
    </row>
    <row r="1924" spans="1:4" x14ac:dyDescent="0.25">
      <c r="A1924" s="29" t="s">
        <v>4081</v>
      </c>
      <c r="B1924" s="30" t="s">
        <v>4082</v>
      </c>
      <c r="C1924" s="30" t="s">
        <v>12</v>
      </c>
      <c r="D1924" s="22"/>
    </row>
    <row r="1925" spans="1:4" x14ac:dyDescent="0.25">
      <c r="A1925" s="29" t="s">
        <v>4083</v>
      </c>
      <c r="B1925" s="30" t="s">
        <v>4084</v>
      </c>
      <c r="C1925" s="30" t="s">
        <v>12</v>
      </c>
      <c r="D1925" s="22"/>
    </row>
    <row r="1926" spans="1:4" x14ac:dyDescent="0.25">
      <c r="A1926" s="29" t="s">
        <v>4087</v>
      </c>
      <c r="B1926" s="30" t="s">
        <v>4088</v>
      </c>
      <c r="C1926" s="30" t="s">
        <v>12</v>
      </c>
      <c r="D1926" s="22"/>
    </row>
    <row r="1927" spans="1:4" x14ac:dyDescent="0.25">
      <c r="A1927" s="29" t="s">
        <v>6278</v>
      </c>
      <c r="B1927" s="30" t="s">
        <v>5633</v>
      </c>
      <c r="C1927" s="30" t="s">
        <v>12</v>
      </c>
      <c r="D1927" s="22"/>
    </row>
    <row r="1928" spans="1:4" x14ac:dyDescent="0.25">
      <c r="A1928" s="29" t="s">
        <v>4089</v>
      </c>
      <c r="B1928" s="30" t="s">
        <v>4090</v>
      </c>
      <c r="C1928" s="30" t="s">
        <v>12</v>
      </c>
      <c r="D1928" s="22"/>
    </row>
    <row r="1929" spans="1:4" x14ac:dyDescent="0.25">
      <c r="A1929" s="29" t="s">
        <v>4091</v>
      </c>
      <c r="B1929" s="30" t="s">
        <v>4092</v>
      </c>
      <c r="C1929" s="30" t="s">
        <v>12</v>
      </c>
      <c r="D1929" s="22"/>
    </row>
    <row r="1930" spans="1:4" x14ac:dyDescent="0.25">
      <c r="A1930" s="29" t="s">
        <v>4095</v>
      </c>
      <c r="B1930" s="30" t="s">
        <v>4096</v>
      </c>
      <c r="C1930" s="30" t="s">
        <v>12</v>
      </c>
      <c r="D1930" s="22"/>
    </row>
    <row r="1931" spans="1:4" x14ac:dyDescent="0.25">
      <c r="A1931" s="29" t="s">
        <v>4097</v>
      </c>
      <c r="B1931" s="30" t="s">
        <v>4098</v>
      </c>
      <c r="C1931" s="30" t="s">
        <v>12</v>
      </c>
      <c r="D1931" s="22"/>
    </row>
    <row r="1932" spans="1:4" x14ac:dyDescent="0.25">
      <c r="A1932" s="29" t="s">
        <v>4099</v>
      </c>
      <c r="B1932" s="30" t="s">
        <v>4100</v>
      </c>
      <c r="C1932" s="30" t="s">
        <v>12</v>
      </c>
      <c r="D1932" s="22"/>
    </row>
    <row r="1933" spans="1:4" x14ac:dyDescent="0.25">
      <c r="A1933" s="29" t="s">
        <v>4101</v>
      </c>
      <c r="B1933" s="30" t="s">
        <v>4102</v>
      </c>
      <c r="C1933" s="30" t="s">
        <v>12</v>
      </c>
      <c r="D1933" s="22"/>
    </row>
    <row r="1934" spans="1:4" x14ac:dyDescent="0.25">
      <c r="A1934" s="29" t="s">
        <v>4103</v>
      </c>
      <c r="B1934" s="30" t="s">
        <v>4104</v>
      </c>
      <c r="C1934" s="30" t="s">
        <v>12</v>
      </c>
      <c r="D1934" s="22"/>
    </row>
    <row r="1935" spans="1:4" x14ac:dyDescent="0.25">
      <c r="A1935" s="29" t="s">
        <v>6279</v>
      </c>
      <c r="B1935" s="30" t="s">
        <v>6280</v>
      </c>
      <c r="C1935" s="30" t="s">
        <v>12</v>
      </c>
      <c r="D1935" s="22"/>
    </row>
    <row r="1936" spans="1:4" x14ac:dyDescent="0.25">
      <c r="A1936" s="29" t="s">
        <v>4105</v>
      </c>
      <c r="B1936" s="30" t="s">
        <v>4106</v>
      </c>
      <c r="C1936" s="30" t="s">
        <v>12</v>
      </c>
      <c r="D1936" s="22"/>
    </row>
    <row r="1937" spans="1:4" x14ac:dyDescent="0.25">
      <c r="A1937" s="29" t="s">
        <v>4107</v>
      </c>
      <c r="B1937" s="30" t="s">
        <v>4108</v>
      </c>
      <c r="C1937" s="30" t="s">
        <v>12</v>
      </c>
      <c r="D1937" s="22"/>
    </row>
    <row r="1938" spans="1:4" x14ac:dyDescent="0.25">
      <c r="A1938" s="29" t="s">
        <v>4109</v>
      </c>
      <c r="B1938" s="30" t="s">
        <v>4110</v>
      </c>
      <c r="C1938" s="30" t="s">
        <v>12</v>
      </c>
      <c r="D1938" s="22"/>
    </row>
    <row r="1939" spans="1:4" x14ac:dyDescent="0.25">
      <c r="A1939" s="29" t="s">
        <v>4111</v>
      </c>
      <c r="B1939" s="30" t="s">
        <v>4112</v>
      </c>
      <c r="C1939" s="30" t="s">
        <v>12</v>
      </c>
      <c r="D1939" s="22"/>
    </row>
    <row r="1940" spans="1:4" x14ac:dyDescent="0.25">
      <c r="A1940" s="29" t="s">
        <v>4113</v>
      </c>
      <c r="B1940" s="30" t="s">
        <v>4114</v>
      </c>
      <c r="C1940" s="30" t="s">
        <v>12</v>
      </c>
      <c r="D1940" s="22"/>
    </row>
    <row r="1941" spans="1:4" x14ac:dyDescent="0.25">
      <c r="A1941" s="29" t="s">
        <v>4115</v>
      </c>
      <c r="B1941" s="30" t="s">
        <v>4116</v>
      </c>
      <c r="C1941" s="30" t="s">
        <v>12</v>
      </c>
      <c r="D1941" s="22"/>
    </row>
    <row r="1942" spans="1:4" x14ac:dyDescent="0.25">
      <c r="A1942" s="29" t="s">
        <v>4119</v>
      </c>
      <c r="B1942" s="30" t="s">
        <v>4120</v>
      </c>
      <c r="C1942" s="30" t="s">
        <v>12</v>
      </c>
      <c r="D1942" s="22"/>
    </row>
    <row r="1943" spans="1:4" x14ac:dyDescent="0.25">
      <c r="A1943" s="29" t="s">
        <v>4121</v>
      </c>
      <c r="B1943" s="30" t="s">
        <v>4122</v>
      </c>
      <c r="C1943" s="30" t="s">
        <v>12</v>
      </c>
      <c r="D1943" s="22"/>
    </row>
    <row r="1944" spans="1:4" x14ac:dyDescent="0.25">
      <c r="A1944" s="29" t="s">
        <v>4123</v>
      </c>
      <c r="B1944" s="30" t="s">
        <v>4124</v>
      </c>
      <c r="C1944" s="30" t="s">
        <v>12</v>
      </c>
      <c r="D1944" s="22"/>
    </row>
    <row r="1945" spans="1:4" x14ac:dyDescent="0.25">
      <c r="A1945" s="29" t="s">
        <v>4125</v>
      </c>
      <c r="B1945" s="30" t="s">
        <v>4126</v>
      </c>
      <c r="C1945" s="30" t="s">
        <v>12</v>
      </c>
      <c r="D1945" s="22"/>
    </row>
    <row r="1946" spans="1:4" x14ac:dyDescent="0.25">
      <c r="A1946" s="29" t="s">
        <v>4129</v>
      </c>
      <c r="B1946" s="30" t="s">
        <v>4130</v>
      </c>
      <c r="C1946" s="30" t="s">
        <v>12</v>
      </c>
      <c r="D1946" s="22"/>
    </row>
    <row r="1947" spans="1:4" x14ac:dyDescent="0.25">
      <c r="A1947" s="29" t="s">
        <v>4133</v>
      </c>
      <c r="B1947" s="30" t="s">
        <v>4134</v>
      </c>
      <c r="C1947" s="30" t="s">
        <v>12</v>
      </c>
      <c r="D1947" s="22"/>
    </row>
    <row r="1948" spans="1:4" x14ac:dyDescent="0.25">
      <c r="A1948" s="29" t="s">
        <v>4135</v>
      </c>
      <c r="B1948" s="30" t="s">
        <v>4136</v>
      </c>
      <c r="C1948" s="30" t="s">
        <v>12</v>
      </c>
      <c r="D1948" s="22"/>
    </row>
    <row r="1949" spans="1:4" x14ac:dyDescent="0.25">
      <c r="A1949" s="29" t="s">
        <v>6281</v>
      </c>
      <c r="B1949" s="30" t="s">
        <v>4138</v>
      </c>
      <c r="C1949" s="30" t="s">
        <v>12</v>
      </c>
      <c r="D1949" s="22"/>
    </row>
    <row r="1950" spans="1:4" x14ac:dyDescent="0.25">
      <c r="A1950" s="29" t="s">
        <v>6282</v>
      </c>
      <c r="B1950" s="30" t="s">
        <v>6283</v>
      </c>
      <c r="C1950" s="30" t="s">
        <v>12</v>
      </c>
      <c r="D1950" s="22"/>
    </row>
    <row r="1951" spans="1:4" x14ac:dyDescent="0.25">
      <c r="A1951" s="29" t="s">
        <v>4141</v>
      </c>
      <c r="B1951" s="30" t="s">
        <v>4142</v>
      </c>
      <c r="C1951" s="30" t="s">
        <v>12</v>
      </c>
      <c r="D1951" s="22"/>
    </row>
    <row r="1952" spans="1:4" x14ac:dyDescent="0.25">
      <c r="A1952" s="29" t="s">
        <v>4145</v>
      </c>
      <c r="B1952" s="30" t="s">
        <v>4146</v>
      </c>
      <c r="C1952" s="30" t="s">
        <v>12</v>
      </c>
      <c r="D1952" s="22"/>
    </row>
    <row r="1953" spans="1:4" x14ac:dyDescent="0.25">
      <c r="A1953" s="29" t="s">
        <v>4147</v>
      </c>
      <c r="B1953" s="30" t="s">
        <v>4148</v>
      </c>
      <c r="C1953" s="30" t="s">
        <v>12</v>
      </c>
      <c r="D1953" s="22"/>
    </row>
    <row r="1954" spans="1:4" x14ac:dyDescent="0.25">
      <c r="A1954" s="29" t="s">
        <v>4149</v>
      </c>
      <c r="B1954" s="30" t="s">
        <v>4150</v>
      </c>
      <c r="C1954" s="30" t="s">
        <v>12</v>
      </c>
      <c r="D1954" s="22"/>
    </row>
    <row r="1955" spans="1:4" x14ac:dyDescent="0.25">
      <c r="A1955" s="29" t="s">
        <v>4151</v>
      </c>
      <c r="B1955" s="30" t="s">
        <v>4152</v>
      </c>
      <c r="C1955" s="30" t="s">
        <v>12</v>
      </c>
      <c r="D1955" s="22"/>
    </row>
    <row r="1956" spans="1:4" x14ac:dyDescent="0.25">
      <c r="A1956" s="29" t="s">
        <v>4153</v>
      </c>
      <c r="B1956" s="30" t="s">
        <v>4154</v>
      </c>
      <c r="C1956" s="30" t="s">
        <v>12</v>
      </c>
      <c r="D1956" s="22"/>
    </row>
    <row r="1957" spans="1:4" x14ac:dyDescent="0.25">
      <c r="A1957" s="29" t="s">
        <v>4155</v>
      </c>
      <c r="B1957" s="30" t="s">
        <v>4156</v>
      </c>
      <c r="C1957" s="30" t="s">
        <v>12</v>
      </c>
      <c r="D1957" s="22"/>
    </row>
    <row r="1958" spans="1:4" x14ac:dyDescent="0.25">
      <c r="A1958" s="29" t="s">
        <v>4157</v>
      </c>
      <c r="B1958" s="30" t="s">
        <v>4158</v>
      </c>
      <c r="C1958" s="30" t="s">
        <v>12</v>
      </c>
      <c r="D1958" s="22"/>
    </row>
    <row r="1959" spans="1:4" x14ac:dyDescent="0.25">
      <c r="A1959" s="29" t="s">
        <v>4159</v>
      </c>
      <c r="B1959" s="30" t="s">
        <v>4160</v>
      </c>
      <c r="C1959" s="30" t="s">
        <v>12</v>
      </c>
      <c r="D1959" s="22"/>
    </row>
    <row r="1960" spans="1:4" x14ac:dyDescent="0.25">
      <c r="A1960" s="29" t="s">
        <v>4161</v>
      </c>
      <c r="B1960" s="30" t="s">
        <v>4162</v>
      </c>
      <c r="C1960" s="30" t="s">
        <v>12</v>
      </c>
      <c r="D1960" s="22"/>
    </row>
    <row r="1961" spans="1:4" x14ac:dyDescent="0.25">
      <c r="A1961" s="29" t="s">
        <v>4163</v>
      </c>
      <c r="B1961" s="30" t="s">
        <v>4164</v>
      </c>
      <c r="C1961" s="30" t="s">
        <v>12</v>
      </c>
      <c r="D1961" s="22"/>
    </row>
    <row r="1962" spans="1:4" x14ac:dyDescent="0.25">
      <c r="A1962" s="29" t="s">
        <v>4165</v>
      </c>
      <c r="B1962" s="30" t="s">
        <v>4166</v>
      </c>
      <c r="C1962" s="30" t="s">
        <v>12</v>
      </c>
      <c r="D1962" s="22"/>
    </row>
    <row r="1963" spans="1:4" x14ac:dyDescent="0.25">
      <c r="A1963" s="29" t="s">
        <v>4167</v>
      </c>
      <c r="B1963" s="30" t="s">
        <v>4168</v>
      </c>
      <c r="C1963" s="30" t="s">
        <v>12</v>
      </c>
      <c r="D1963" s="22"/>
    </row>
    <row r="1964" spans="1:4" x14ac:dyDescent="0.25">
      <c r="A1964" s="29" t="s">
        <v>4171</v>
      </c>
      <c r="B1964" s="30" t="s">
        <v>4172</v>
      </c>
      <c r="C1964" s="30" t="s">
        <v>12</v>
      </c>
      <c r="D1964" s="22"/>
    </row>
    <row r="1965" spans="1:4" x14ac:dyDescent="0.25">
      <c r="A1965" s="29" t="s">
        <v>4173</v>
      </c>
      <c r="B1965" s="30" t="s">
        <v>4174</v>
      </c>
      <c r="C1965" s="30" t="s">
        <v>12</v>
      </c>
      <c r="D1965" s="22"/>
    </row>
    <row r="1966" spans="1:4" x14ac:dyDescent="0.25">
      <c r="A1966" s="29" t="s">
        <v>4175</v>
      </c>
      <c r="B1966" s="30" t="s">
        <v>4176</v>
      </c>
      <c r="C1966" s="30" t="s">
        <v>12</v>
      </c>
      <c r="D1966" s="22"/>
    </row>
    <row r="1967" spans="1:4" x14ac:dyDescent="0.25">
      <c r="A1967" s="29" t="s">
        <v>4177</v>
      </c>
      <c r="B1967" s="30" t="s">
        <v>4178</v>
      </c>
      <c r="C1967" s="30" t="s">
        <v>12</v>
      </c>
      <c r="D1967" s="22"/>
    </row>
    <row r="1968" spans="1:4" x14ac:dyDescent="0.25">
      <c r="A1968" s="29" t="s">
        <v>4179</v>
      </c>
      <c r="B1968" s="30" t="s">
        <v>4180</v>
      </c>
      <c r="C1968" s="30" t="s">
        <v>12</v>
      </c>
      <c r="D1968" s="22"/>
    </row>
    <row r="1969" spans="1:4" x14ac:dyDescent="0.25">
      <c r="A1969" s="29" t="s">
        <v>4181</v>
      </c>
      <c r="B1969" s="30" t="s">
        <v>4182</v>
      </c>
      <c r="C1969" s="30" t="s">
        <v>12</v>
      </c>
      <c r="D1969" s="22"/>
    </row>
    <row r="1970" spans="1:4" x14ac:dyDescent="0.25">
      <c r="A1970" s="29" t="s">
        <v>4183</v>
      </c>
      <c r="B1970" s="30" t="s">
        <v>4184</v>
      </c>
      <c r="C1970" s="30" t="s">
        <v>12</v>
      </c>
      <c r="D1970" s="22"/>
    </row>
    <row r="1971" spans="1:4" x14ac:dyDescent="0.25">
      <c r="A1971" s="29" t="s">
        <v>4185</v>
      </c>
      <c r="B1971" s="30" t="s">
        <v>4186</v>
      </c>
      <c r="C1971" s="30" t="s">
        <v>12</v>
      </c>
      <c r="D1971" s="22"/>
    </row>
    <row r="1972" spans="1:4" x14ac:dyDescent="0.25">
      <c r="A1972" s="29" t="s">
        <v>4187</v>
      </c>
      <c r="B1972" s="30" t="s">
        <v>4188</v>
      </c>
      <c r="C1972" s="30" t="s">
        <v>12</v>
      </c>
      <c r="D1972" s="22"/>
    </row>
    <row r="1973" spans="1:4" x14ac:dyDescent="0.25">
      <c r="A1973" s="29" t="s">
        <v>4189</v>
      </c>
      <c r="B1973" s="30" t="s">
        <v>4190</v>
      </c>
      <c r="C1973" s="30" t="s">
        <v>12</v>
      </c>
      <c r="D1973" s="22"/>
    </row>
    <row r="1974" spans="1:4" x14ac:dyDescent="0.25">
      <c r="A1974" s="29" t="s">
        <v>4191</v>
      </c>
      <c r="B1974" s="30" t="s">
        <v>4192</v>
      </c>
      <c r="C1974" s="30" t="s">
        <v>12</v>
      </c>
      <c r="D1974" s="22"/>
    </row>
    <row r="1975" spans="1:4" x14ac:dyDescent="0.25">
      <c r="A1975" s="29" t="s">
        <v>4193</v>
      </c>
      <c r="B1975" s="30" t="s">
        <v>4194</v>
      </c>
      <c r="C1975" s="30" t="s">
        <v>12</v>
      </c>
      <c r="D1975" s="22"/>
    </row>
    <row r="1976" spans="1:4" x14ac:dyDescent="0.25">
      <c r="A1976" s="29" t="s">
        <v>4195</v>
      </c>
      <c r="B1976" s="30" t="s">
        <v>4196</v>
      </c>
      <c r="C1976" s="30" t="s">
        <v>12</v>
      </c>
      <c r="D1976" s="22"/>
    </row>
    <row r="1977" spans="1:4" x14ac:dyDescent="0.25">
      <c r="A1977" s="29" t="s">
        <v>4201</v>
      </c>
      <c r="B1977" s="30" t="s">
        <v>4202</v>
      </c>
      <c r="C1977" s="30" t="s">
        <v>12</v>
      </c>
      <c r="D1977" s="22"/>
    </row>
    <row r="1978" spans="1:4" x14ac:dyDescent="0.25">
      <c r="A1978" s="29" t="s">
        <v>4203</v>
      </c>
      <c r="B1978" s="30" t="s">
        <v>4204</v>
      </c>
      <c r="C1978" s="30" t="s">
        <v>12</v>
      </c>
      <c r="D1978" s="22"/>
    </row>
    <row r="1979" spans="1:4" x14ac:dyDescent="0.25">
      <c r="A1979" s="29" t="s">
        <v>4207</v>
      </c>
      <c r="B1979" s="30" t="s">
        <v>4208</v>
      </c>
      <c r="C1979" s="30" t="s">
        <v>12</v>
      </c>
      <c r="D1979" s="22"/>
    </row>
    <row r="1980" spans="1:4" x14ac:dyDescent="0.25">
      <c r="A1980" s="29" t="s">
        <v>6284</v>
      </c>
      <c r="B1980" s="30" t="s">
        <v>6285</v>
      </c>
      <c r="C1980" s="30" t="s">
        <v>12</v>
      </c>
      <c r="D1980" s="22"/>
    </row>
    <row r="1981" spans="1:4" x14ac:dyDescent="0.25">
      <c r="A1981" s="29" t="s">
        <v>4209</v>
      </c>
      <c r="B1981" s="30" t="s">
        <v>4210</v>
      </c>
      <c r="C1981" s="30" t="s">
        <v>12</v>
      </c>
      <c r="D1981" s="22"/>
    </row>
    <row r="1982" spans="1:4" x14ac:dyDescent="0.25">
      <c r="A1982" s="29" t="s">
        <v>4211</v>
      </c>
      <c r="B1982" s="30" t="s">
        <v>4212</v>
      </c>
      <c r="C1982" s="30" t="s">
        <v>12</v>
      </c>
      <c r="D1982" s="22"/>
    </row>
    <row r="1983" spans="1:4" x14ac:dyDescent="0.25">
      <c r="A1983" s="29" t="s">
        <v>4213</v>
      </c>
      <c r="B1983" s="30" t="s">
        <v>4214</v>
      </c>
      <c r="C1983" s="30" t="s">
        <v>12</v>
      </c>
      <c r="D1983" s="22"/>
    </row>
    <row r="1984" spans="1:4" x14ac:dyDescent="0.25">
      <c r="A1984" s="29" t="s">
        <v>6286</v>
      </c>
      <c r="B1984" s="30" t="s">
        <v>6287</v>
      </c>
      <c r="C1984" s="30" t="s">
        <v>12</v>
      </c>
      <c r="D1984" s="22"/>
    </row>
    <row r="1985" spans="1:4" x14ac:dyDescent="0.25">
      <c r="A1985" s="29" t="s">
        <v>6288</v>
      </c>
      <c r="B1985" s="30" t="s">
        <v>6289</v>
      </c>
      <c r="C1985" s="30" t="s">
        <v>12</v>
      </c>
      <c r="D1985" s="22"/>
    </row>
    <row r="1986" spans="1:4" x14ac:dyDescent="0.25">
      <c r="A1986" s="29" t="s">
        <v>4215</v>
      </c>
      <c r="B1986" s="30" t="s">
        <v>4216</v>
      </c>
      <c r="C1986" s="30" t="s">
        <v>12</v>
      </c>
      <c r="D1986" s="22"/>
    </row>
    <row r="1987" spans="1:4" x14ac:dyDescent="0.25">
      <c r="A1987" s="29" t="s">
        <v>4217</v>
      </c>
      <c r="B1987" s="30" t="s">
        <v>4218</v>
      </c>
      <c r="C1987" s="30" t="s">
        <v>12</v>
      </c>
      <c r="D1987" s="22"/>
    </row>
    <row r="1988" spans="1:4" x14ac:dyDescent="0.25">
      <c r="A1988" s="29" t="s">
        <v>4221</v>
      </c>
      <c r="B1988" s="30" t="s">
        <v>4222</v>
      </c>
      <c r="C1988" s="30" t="s">
        <v>12</v>
      </c>
      <c r="D1988" s="22"/>
    </row>
    <row r="1989" spans="1:4" x14ac:dyDescent="0.25">
      <c r="A1989" s="29" t="s">
        <v>4223</v>
      </c>
      <c r="B1989" s="30" t="s">
        <v>4224</v>
      </c>
      <c r="C1989" s="30" t="s">
        <v>12</v>
      </c>
      <c r="D1989" s="22"/>
    </row>
    <row r="1990" spans="1:4" x14ac:dyDescent="0.25">
      <c r="A1990" s="29" t="s">
        <v>4225</v>
      </c>
      <c r="B1990" s="30" t="s">
        <v>4226</v>
      </c>
      <c r="C1990" s="30" t="s">
        <v>12</v>
      </c>
      <c r="D1990" s="22"/>
    </row>
    <row r="1991" spans="1:4" x14ac:dyDescent="0.25">
      <c r="A1991" s="29" t="s">
        <v>6290</v>
      </c>
      <c r="B1991" s="30" t="s">
        <v>6291</v>
      </c>
      <c r="C1991" s="30" t="s">
        <v>12</v>
      </c>
      <c r="D1991" s="22"/>
    </row>
    <row r="1992" spans="1:4" x14ac:dyDescent="0.25">
      <c r="A1992" s="29" t="s">
        <v>4227</v>
      </c>
      <c r="B1992" s="30" t="s">
        <v>4228</v>
      </c>
      <c r="C1992" s="30" t="s">
        <v>12</v>
      </c>
      <c r="D1992" s="22"/>
    </row>
    <row r="1993" spans="1:4" x14ac:dyDescent="0.25">
      <c r="A1993" s="29" t="s">
        <v>4229</v>
      </c>
      <c r="B1993" s="30" t="s">
        <v>4230</v>
      </c>
      <c r="C1993" s="30" t="s">
        <v>12</v>
      </c>
      <c r="D1993" s="22"/>
    </row>
    <row r="1994" spans="1:4" x14ac:dyDescent="0.25">
      <c r="A1994" s="29" t="s">
        <v>4231</v>
      </c>
      <c r="B1994" s="30" t="s">
        <v>4232</v>
      </c>
      <c r="C1994" s="30" t="s">
        <v>12</v>
      </c>
      <c r="D1994" s="22"/>
    </row>
    <row r="1995" spans="1:4" x14ac:dyDescent="0.25">
      <c r="A1995" s="29" t="s">
        <v>6292</v>
      </c>
      <c r="B1995" s="30" t="s">
        <v>6293</v>
      </c>
      <c r="C1995" s="30" t="s">
        <v>12</v>
      </c>
      <c r="D1995" s="22"/>
    </row>
    <row r="1996" spans="1:4" x14ac:dyDescent="0.25">
      <c r="A1996" s="29" t="s">
        <v>4233</v>
      </c>
      <c r="B1996" s="30" t="s">
        <v>4234</v>
      </c>
      <c r="C1996" s="30" t="s">
        <v>12</v>
      </c>
      <c r="D1996" s="22"/>
    </row>
    <row r="1997" spans="1:4" x14ac:dyDescent="0.25">
      <c r="A1997" s="29" t="s">
        <v>4235</v>
      </c>
      <c r="B1997" s="30" t="s">
        <v>4236</v>
      </c>
      <c r="C1997" s="30" t="s">
        <v>12</v>
      </c>
      <c r="D1997" s="22"/>
    </row>
    <row r="1998" spans="1:4" x14ac:dyDescent="0.25">
      <c r="A1998" s="29" t="s">
        <v>4237</v>
      </c>
      <c r="B1998" s="30" t="s">
        <v>4238</v>
      </c>
      <c r="C1998" s="30" t="s">
        <v>12</v>
      </c>
      <c r="D1998" s="22"/>
    </row>
    <row r="1999" spans="1:4" x14ac:dyDescent="0.25">
      <c r="A1999" s="29" t="s">
        <v>4239</v>
      </c>
      <c r="B1999" s="30" t="s">
        <v>4240</v>
      </c>
      <c r="C1999" s="30" t="s">
        <v>12</v>
      </c>
      <c r="D1999" s="22"/>
    </row>
    <row r="2000" spans="1:4" x14ac:dyDescent="0.25">
      <c r="A2000" s="13" t="s">
        <v>4241</v>
      </c>
      <c r="B2000" s="30" t="s">
        <v>4242</v>
      </c>
      <c r="C2000" s="30" t="s">
        <v>12</v>
      </c>
      <c r="D2000" s="22"/>
    </row>
    <row r="2001" spans="1:4" x14ac:dyDescent="0.25">
      <c r="A2001" s="29" t="s">
        <v>4243</v>
      </c>
      <c r="B2001" s="30" t="s">
        <v>4244</v>
      </c>
      <c r="C2001" s="30" t="s">
        <v>12</v>
      </c>
      <c r="D2001" s="22"/>
    </row>
    <row r="2002" spans="1:4" x14ac:dyDescent="0.25">
      <c r="A2002" s="29" t="s">
        <v>4245</v>
      </c>
      <c r="B2002" s="30" t="s">
        <v>4246</v>
      </c>
      <c r="C2002" s="30" t="s">
        <v>12</v>
      </c>
      <c r="D2002" s="22"/>
    </row>
    <row r="2003" spans="1:4" x14ac:dyDescent="0.25">
      <c r="A2003" s="29" t="s">
        <v>4247</v>
      </c>
      <c r="B2003" s="30" t="s">
        <v>4248</v>
      </c>
      <c r="C2003" s="30" t="s">
        <v>12</v>
      </c>
      <c r="D2003" s="22"/>
    </row>
    <row r="2004" spans="1:4" s="12" customFormat="1" x14ac:dyDescent="0.25">
      <c r="A2004" s="29" t="s">
        <v>4249</v>
      </c>
      <c r="B2004" s="30" t="s">
        <v>4250</v>
      </c>
      <c r="C2004" s="30" t="s">
        <v>12</v>
      </c>
      <c r="D2004" s="22"/>
    </row>
    <row r="2005" spans="1:4" x14ac:dyDescent="0.25">
      <c r="A2005" s="29" t="s">
        <v>4251</v>
      </c>
      <c r="B2005" s="30" t="s">
        <v>4252</v>
      </c>
      <c r="C2005" s="30" t="s">
        <v>12</v>
      </c>
      <c r="D2005" s="22"/>
    </row>
    <row r="2006" spans="1:4" x14ac:dyDescent="0.25">
      <c r="A2006" s="29" t="s">
        <v>6294</v>
      </c>
      <c r="B2006" s="30" t="s">
        <v>6295</v>
      </c>
      <c r="C2006" s="30" t="s">
        <v>12</v>
      </c>
      <c r="D2006" s="22"/>
    </row>
    <row r="2007" spans="1:4" x14ac:dyDescent="0.25">
      <c r="A2007" s="29" t="s">
        <v>4253</v>
      </c>
      <c r="B2007" s="30" t="s">
        <v>4254</v>
      </c>
      <c r="C2007" s="30" t="s">
        <v>12</v>
      </c>
      <c r="D2007" s="22"/>
    </row>
    <row r="2008" spans="1:4" x14ac:dyDescent="0.25">
      <c r="A2008" s="29" t="s">
        <v>4255</v>
      </c>
      <c r="B2008" s="30" t="s">
        <v>4256</v>
      </c>
      <c r="C2008" s="30" t="s">
        <v>12</v>
      </c>
      <c r="D2008" s="22"/>
    </row>
    <row r="2009" spans="1:4" x14ac:dyDescent="0.25">
      <c r="A2009" s="29" t="s">
        <v>4257</v>
      </c>
      <c r="B2009" s="30" t="s">
        <v>4258</v>
      </c>
      <c r="C2009" s="30" t="s">
        <v>12</v>
      </c>
      <c r="D2009" s="22"/>
    </row>
    <row r="2010" spans="1:4" x14ac:dyDescent="0.25">
      <c r="A2010" s="29" t="s">
        <v>6296</v>
      </c>
      <c r="B2010" s="30" t="s">
        <v>6297</v>
      </c>
      <c r="C2010" s="30" t="s">
        <v>12</v>
      </c>
      <c r="D2010" s="22"/>
    </row>
    <row r="2011" spans="1:4" x14ac:dyDescent="0.25">
      <c r="A2011" s="29" t="s">
        <v>4259</v>
      </c>
      <c r="B2011" s="30" t="s">
        <v>4260</v>
      </c>
      <c r="C2011" s="30" t="s">
        <v>12</v>
      </c>
      <c r="D2011" s="22"/>
    </row>
    <row r="2012" spans="1:4" x14ac:dyDescent="0.25">
      <c r="A2012" s="29" t="s">
        <v>6298</v>
      </c>
      <c r="B2012" s="30" t="s">
        <v>4262</v>
      </c>
      <c r="C2012" s="30" t="s">
        <v>12</v>
      </c>
      <c r="D2012" s="22"/>
    </row>
    <row r="2013" spans="1:4" x14ac:dyDescent="0.25">
      <c r="A2013" s="29" t="s">
        <v>6299</v>
      </c>
      <c r="B2013" s="30" t="s">
        <v>6300</v>
      </c>
      <c r="C2013" s="30" t="s">
        <v>12</v>
      </c>
      <c r="D2013" s="22"/>
    </row>
    <row r="2014" spans="1:4" x14ac:dyDescent="0.25">
      <c r="A2014" s="29" t="s">
        <v>4263</v>
      </c>
      <c r="B2014" s="30" t="s">
        <v>4264</v>
      </c>
      <c r="C2014" s="30" t="s">
        <v>12</v>
      </c>
      <c r="D2014" s="22"/>
    </row>
    <row r="2015" spans="1:4" x14ac:dyDescent="0.25">
      <c r="A2015" s="13" t="s">
        <v>4265</v>
      </c>
      <c r="B2015" s="14" t="s">
        <v>4266</v>
      </c>
      <c r="C2015" s="14" t="s">
        <v>12</v>
      </c>
      <c r="D2015" s="15"/>
    </row>
    <row r="2016" spans="1:4" x14ac:dyDescent="0.25">
      <c r="A2016" s="29" t="s">
        <v>4267</v>
      </c>
      <c r="B2016" s="30" t="s">
        <v>4268</v>
      </c>
      <c r="C2016" s="30" t="s">
        <v>12</v>
      </c>
      <c r="D2016" s="22"/>
    </row>
    <row r="2017" spans="1:4" x14ac:dyDescent="0.25">
      <c r="A2017" s="29" t="s">
        <v>4271</v>
      </c>
      <c r="B2017" s="30" t="s">
        <v>4272</v>
      </c>
      <c r="C2017" s="30" t="s">
        <v>12</v>
      </c>
      <c r="D2017" s="22"/>
    </row>
    <row r="2018" spans="1:4" x14ac:dyDescent="0.25">
      <c r="A2018" s="29" t="s">
        <v>6301</v>
      </c>
      <c r="B2018" s="30" t="s">
        <v>4274</v>
      </c>
      <c r="C2018" s="30" t="s">
        <v>12</v>
      </c>
      <c r="D2018" s="22"/>
    </row>
    <row r="2019" spans="1:4" x14ac:dyDescent="0.25">
      <c r="A2019" s="29" t="s">
        <v>4275</v>
      </c>
      <c r="B2019" s="30" t="s">
        <v>4276</v>
      </c>
      <c r="C2019" s="30" t="s">
        <v>12</v>
      </c>
      <c r="D2019" s="22"/>
    </row>
    <row r="2020" spans="1:4" x14ac:dyDescent="0.25">
      <c r="A2020" s="29" t="s">
        <v>4277</v>
      </c>
      <c r="B2020" s="30" t="s">
        <v>4278</v>
      </c>
      <c r="C2020" s="30" t="s">
        <v>12</v>
      </c>
      <c r="D2020" s="22"/>
    </row>
    <row r="2021" spans="1:4" x14ac:dyDescent="0.25">
      <c r="A2021" s="29" t="s">
        <v>4279</v>
      </c>
      <c r="B2021" s="30" t="s">
        <v>4280</v>
      </c>
      <c r="C2021" s="30" t="s">
        <v>12</v>
      </c>
      <c r="D2021" s="22"/>
    </row>
    <row r="2022" spans="1:4" x14ac:dyDescent="0.25">
      <c r="A2022" s="29" t="s">
        <v>4281</v>
      </c>
      <c r="B2022" s="30" t="s">
        <v>4282</v>
      </c>
      <c r="C2022" s="30" t="s">
        <v>12</v>
      </c>
      <c r="D2022" s="22"/>
    </row>
    <row r="2023" spans="1:4" x14ac:dyDescent="0.25">
      <c r="A2023" s="29" t="s">
        <v>4283</v>
      </c>
      <c r="B2023" s="30" t="s">
        <v>4284</v>
      </c>
      <c r="C2023" s="30" t="s">
        <v>12</v>
      </c>
      <c r="D2023" s="22"/>
    </row>
    <row r="2024" spans="1:4" ht="30" x14ac:dyDescent="0.25">
      <c r="A2024" s="31" t="s">
        <v>4285</v>
      </c>
      <c r="B2024" s="30" t="s">
        <v>4286</v>
      </c>
      <c r="C2024" s="30" t="s">
        <v>12</v>
      </c>
      <c r="D2024" s="22"/>
    </row>
    <row r="2025" spans="1:4" x14ac:dyDescent="0.25">
      <c r="A2025" s="29" t="s">
        <v>4287</v>
      </c>
      <c r="B2025" s="30" t="s">
        <v>4288</v>
      </c>
      <c r="C2025" s="30" t="s">
        <v>12</v>
      </c>
      <c r="D2025" s="22"/>
    </row>
    <row r="2026" spans="1:4" x14ac:dyDescent="0.25">
      <c r="A2026" s="29" t="s">
        <v>6302</v>
      </c>
      <c r="B2026" s="30" t="s">
        <v>6303</v>
      </c>
      <c r="C2026" s="30" t="s">
        <v>12</v>
      </c>
      <c r="D2026" s="22"/>
    </row>
    <row r="2027" spans="1:4" x14ac:dyDescent="0.25">
      <c r="A2027" s="29" t="s">
        <v>4289</v>
      </c>
      <c r="B2027" s="30" t="s">
        <v>4290</v>
      </c>
      <c r="C2027" s="30" t="s">
        <v>12</v>
      </c>
      <c r="D2027" s="22"/>
    </row>
    <row r="2028" spans="1:4" x14ac:dyDescent="0.25">
      <c r="A2028" s="29" t="s">
        <v>4291</v>
      </c>
      <c r="B2028" s="30" t="s">
        <v>4292</v>
      </c>
      <c r="C2028" s="30" t="s">
        <v>12</v>
      </c>
      <c r="D2028" s="22"/>
    </row>
    <row r="2029" spans="1:4" x14ac:dyDescent="0.25">
      <c r="A2029" s="29" t="s">
        <v>4293</v>
      </c>
      <c r="B2029" s="30" t="s">
        <v>4294</v>
      </c>
      <c r="C2029" s="30" t="s">
        <v>12</v>
      </c>
      <c r="D2029" s="22"/>
    </row>
    <row r="2030" spans="1:4" x14ac:dyDescent="0.25">
      <c r="A2030" s="29" t="s">
        <v>4295</v>
      </c>
      <c r="B2030" s="30" t="s">
        <v>4296</v>
      </c>
      <c r="C2030" s="30" t="s">
        <v>12</v>
      </c>
      <c r="D2030" s="22"/>
    </row>
    <row r="2031" spans="1:4" x14ac:dyDescent="0.25">
      <c r="A2031" s="29" t="s">
        <v>6304</v>
      </c>
      <c r="B2031" s="30" t="s">
        <v>6305</v>
      </c>
      <c r="C2031" s="30" t="s">
        <v>12</v>
      </c>
      <c r="D2031" s="22"/>
    </row>
    <row r="2032" spans="1:4" x14ac:dyDescent="0.25">
      <c r="A2032" s="29" t="s">
        <v>4297</v>
      </c>
      <c r="B2032" s="30" t="s">
        <v>4298</v>
      </c>
      <c r="C2032" s="30" t="s">
        <v>12</v>
      </c>
      <c r="D2032" s="22"/>
    </row>
    <row r="2033" spans="1:4" x14ac:dyDescent="0.25">
      <c r="A2033" s="29" t="s">
        <v>6306</v>
      </c>
      <c r="B2033" s="30" t="s">
        <v>6307</v>
      </c>
      <c r="C2033" s="30" t="s">
        <v>12</v>
      </c>
      <c r="D2033" s="22"/>
    </row>
    <row r="2034" spans="1:4" x14ac:dyDescent="0.25">
      <c r="A2034" s="29" t="s">
        <v>4299</v>
      </c>
      <c r="B2034" s="30" t="s">
        <v>4300</v>
      </c>
      <c r="C2034" s="30" t="s">
        <v>12</v>
      </c>
      <c r="D2034" s="22"/>
    </row>
    <row r="2035" spans="1:4" x14ac:dyDescent="0.25">
      <c r="A2035" s="29" t="s">
        <v>4301</v>
      </c>
      <c r="B2035" s="30" t="s">
        <v>4302</v>
      </c>
      <c r="C2035" s="30" t="s">
        <v>12</v>
      </c>
      <c r="D2035" s="22"/>
    </row>
    <row r="2036" spans="1:4" x14ac:dyDescent="0.25">
      <c r="A2036" s="29" t="s">
        <v>4303</v>
      </c>
      <c r="B2036" s="30" t="s">
        <v>4304</v>
      </c>
      <c r="C2036" s="30" t="s">
        <v>12</v>
      </c>
      <c r="D2036" s="22"/>
    </row>
    <row r="2037" spans="1:4" x14ac:dyDescent="0.25">
      <c r="A2037" s="29" t="s">
        <v>4305</v>
      </c>
      <c r="B2037" s="30" t="s">
        <v>4306</v>
      </c>
      <c r="C2037" s="30" t="s">
        <v>12</v>
      </c>
      <c r="D2037" s="22"/>
    </row>
    <row r="2038" spans="1:4" x14ac:dyDescent="0.25">
      <c r="A2038" s="29" t="s">
        <v>4307</v>
      </c>
      <c r="B2038" s="30" t="s">
        <v>4308</v>
      </c>
      <c r="C2038" s="30" t="s">
        <v>12</v>
      </c>
      <c r="D2038" s="22"/>
    </row>
    <row r="2039" spans="1:4" x14ac:dyDescent="0.25">
      <c r="A2039" s="29" t="s">
        <v>4309</v>
      </c>
      <c r="B2039" s="30" t="s">
        <v>4310</v>
      </c>
      <c r="C2039" s="30" t="s">
        <v>12</v>
      </c>
      <c r="D2039" s="22"/>
    </row>
    <row r="2040" spans="1:4" x14ac:dyDescent="0.25">
      <c r="A2040" s="29" t="s">
        <v>4311</v>
      </c>
      <c r="B2040" s="30" t="s">
        <v>4312</v>
      </c>
      <c r="C2040" s="30" t="s">
        <v>12</v>
      </c>
      <c r="D2040" s="22"/>
    </row>
    <row r="2041" spans="1:4" x14ac:dyDescent="0.25">
      <c r="A2041" s="29" t="s">
        <v>6308</v>
      </c>
      <c r="B2041" s="30" t="s">
        <v>280</v>
      </c>
      <c r="C2041" s="30" t="s">
        <v>12</v>
      </c>
      <c r="D2041" s="22"/>
    </row>
    <row r="2042" spans="1:4" x14ac:dyDescent="0.25">
      <c r="A2042" s="29" t="s">
        <v>4313</v>
      </c>
      <c r="B2042" s="30" t="s">
        <v>4314</v>
      </c>
      <c r="C2042" s="30" t="s">
        <v>12</v>
      </c>
      <c r="D2042" s="22"/>
    </row>
    <row r="2043" spans="1:4" x14ac:dyDescent="0.25">
      <c r="A2043" s="29" t="s">
        <v>6309</v>
      </c>
      <c r="B2043" s="30" t="s">
        <v>4316</v>
      </c>
      <c r="C2043" s="30" t="s">
        <v>12</v>
      </c>
      <c r="D2043" s="22"/>
    </row>
    <row r="2044" spans="1:4" x14ac:dyDescent="0.25">
      <c r="A2044" s="29" t="s">
        <v>4317</v>
      </c>
      <c r="B2044" s="30" t="s">
        <v>4318</v>
      </c>
      <c r="C2044" s="30" t="s">
        <v>12</v>
      </c>
      <c r="D2044" s="22"/>
    </row>
    <row r="2045" spans="1:4" x14ac:dyDescent="0.25">
      <c r="A2045" s="29" t="s">
        <v>4319</v>
      </c>
      <c r="B2045" s="30" t="s">
        <v>4320</v>
      </c>
      <c r="C2045" s="30" t="s">
        <v>12</v>
      </c>
      <c r="D2045" s="22"/>
    </row>
    <row r="2046" spans="1:4" x14ac:dyDescent="0.25">
      <c r="A2046" s="29" t="s">
        <v>4321</v>
      </c>
      <c r="B2046" s="30" t="s">
        <v>4322</v>
      </c>
      <c r="C2046" s="30" t="s">
        <v>12</v>
      </c>
      <c r="D2046" s="22"/>
    </row>
    <row r="2047" spans="1:4" x14ac:dyDescent="0.25">
      <c r="A2047" s="29" t="s">
        <v>4323</v>
      </c>
      <c r="B2047" s="30" t="s">
        <v>4324</v>
      </c>
      <c r="C2047" s="30" t="s">
        <v>12</v>
      </c>
      <c r="D2047" s="22"/>
    </row>
    <row r="2048" spans="1:4" x14ac:dyDescent="0.25">
      <c r="A2048" s="29" t="s">
        <v>4327</v>
      </c>
      <c r="B2048" s="30" t="s">
        <v>4328</v>
      </c>
      <c r="C2048" s="30" t="s">
        <v>12</v>
      </c>
      <c r="D2048" s="22"/>
    </row>
    <row r="2049" spans="1:4" x14ac:dyDescent="0.25">
      <c r="A2049" s="29" t="s">
        <v>4329</v>
      </c>
      <c r="B2049" s="30" t="s">
        <v>4330</v>
      </c>
      <c r="C2049" s="30" t="s">
        <v>12</v>
      </c>
      <c r="D2049" s="22"/>
    </row>
    <row r="2050" spans="1:4" x14ac:dyDescent="0.25">
      <c r="A2050" s="29" t="s">
        <v>4331</v>
      </c>
      <c r="B2050" s="30" t="s">
        <v>4332</v>
      </c>
      <c r="C2050" s="30" t="s">
        <v>12</v>
      </c>
      <c r="D2050" s="22"/>
    </row>
    <row r="2051" spans="1:4" x14ac:dyDescent="0.25">
      <c r="A2051" s="29" t="s">
        <v>4333</v>
      </c>
      <c r="B2051" s="30" t="s">
        <v>4334</v>
      </c>
      <c r="C2051" s="30" t="s">
        <v>12</v>
      </c>
      <c r="D2051" s="22"/>
    </row>
    <row r="2052" spans="1:4" x14ac:dyDescent="0.25">
      <c r="A2052" s="29" t="s">
        <v>4335</v>
      </c>
      <c r="B2052" s="30" t="s">
        <v>4336</v>
      </c>
      <c r="C2052" s="30" t="s">
        <v>12</v>
      </c>
      <c r="D2052" s="22"/>
    </row>
    <row r="2053" spans="1:4" x14ac:dyDescent="0.25">
      <c r="A2053" s="29" t="s">
        <v>4337</v>
      </c>
      <c r="B2053" s="30" t="s">
        <v>4338</v>
      </c>
      <c r="C2053" s="30" t="s">
        <v>12</v>
      </c>
      <c r="D2053" s="22"/>
    </row>
    <row r="2054" spans="1:4" x14ac:dyDescent="0.25">
      <c r="A2054" s="29" t="s">
        <v>4339</v>
      </c>
      <c r="B2054" s="30" t="s">
        <v>4340</v>
      </c>
      <c r="C2054" s="30" t="s">
        <v>12</v>
      </c>
      <c r="D2054" s="22"/>
    </row>
    <row r="2055" spans="1:4" x14ac:dyDescent="0.25">
      <c r="A2055" s="29" t="s">
        <v>4341</v>
      </c>
      <c r="B2055" s="30" t="s">
        <v>4342</v>
      </c>
      <c r="C2055" s="30" t="s">
        <v>12</v>
      </c>
      <c r="D2055" s="22"/>
    </row>
    <row r="2056" spans="1:4" x14ac:dyDescent="0.25">
      <c r="A2056" s="29" t="s">
        <v>4343</v>
      </c>
      <c r="B2056" s="30" t="s">
        <v>4344</v>
      </c>
      <c r="C2056" s="30" t="s">
        <v>12</v>
      </c>
      <c r="D2056" s="22"/>
    </row>
    <row r="2057" spans="1:4" x14ac:dyDescent="0.25">
      <c r="A2057" s="29" t="s">
        <v>4345</v>
      </c>
      <c r="B2057" s="30" t="s">
        <v>4346</v>
      </c>
      <c r="C2057" s="30" t="s">
        <v>12</v>
      </c>
      <c r="D2057" s="22"/>
    </row>
    <row r="2058" spans="1:4" x14ac:dyDescent="0.25">
      <c r="A2058" s="29" t="s">
        <v>4347</v>
      </c>
      <c r="B2058" s="30" t="s">
        <v>4348</v>
      </c>
      <c r="C2058" s="30" t="s">
        <v>12</v>
      </c>
      <c r="D2058" s="22"/>
    </row>
    <row r="2059" spans="1:4" x14ac:dyDescent="0.25">
      <c r="A2059" s="29" t="s">
        <v>4349</v>
      </c>
      <c r="B2059" s="30" t="s">
        <v>4350</v>
      </c>
      <c r="C2059" s="30" t="s">
        <v>12</v>
      </c>
      <c r="D2059" s="22"/>
    </row>
    <row r="2060" spans="1:4" x14ac:dyDescent="0.25">
      <c r="A2060" s="29" t="s">
        <v>4351</v>
      </c>
      <c r="B2060" s="30" t="s">
        <v>4352</v>
      </c>
      <c r="C2060" s="30" t="s">
        <v>12</v>
      </c>
      <c r="D2060" s="22"/>
    </row>
    <row r="2061" spans="1:4" x14ac:dyDescent="0.25">
      <c r="A2061" s="29" t="s">
        <v>4353</v>
      </c>
      <c r="B2061" s="30" t="s">
        <v>4354</v>
      </c>
      <c r="C2061" s="30" t="s">
        <v>12</v>
      </c>
      <c r="D2061" s="22"/>
    </row>
    <row r="2062" spans="1:4" x14ac:dyDescent="0.25">
      <c r="A2062" s="29" t="s">
        <v>6310</v>
      </c>
      <c r="B2062" s="30" t="s">
        <v>4356</v>
      </c>
      <c r="C2062" s="30" t="s">
        <v>12</v>
      </c>
      <c r="D2062" s="22"/>
    </row>
    <row r="2063" spans="1:4" x14ac:dyDescent="0.25">
      <c r="A2063" s="29" t="s">
        <v>4357</v>
      </c>
      <c r="B2063" s="30" t="s">
        <v>4358</v>
      </c>
      <c r="C2063" s="30" t="s">
        <v>12</v>
      </c>
      <c r="D2063" s="22"/>
    </row>
    <row r="2064" spans="1:4" x14ac:dyDescent="0.25">
      <c r="A2064" s="29" t="s">
        <v>6311</v>
      </c>
      <c r="B2064" s="30" t="s">
        <v>6312</v>
      </c>
      <c r="C2064" s="30" t="s">
        <v>12</v>
      </c>
      <c r="D2064" s="22"/>
    </row>
    <row r="2065" spans="1:4" x14ac:dyDescent="0.25">
      <c r="A2065" s="29" t="s">
        <v>4359</v>
      </c>
      <c r="B2065" s="30" t="s">
        <v>4360</v>
      </c>
      <c r="C2065" s="30" t="s">
        <v>12</v>
      </c>
      <c r="D2065" s="22"/>
    </row>
    <row r="2066" spans="1:4" x14ac:dyDescent="0.25">
      <c r="A2066" s="29" t="s">
        <v>4363</v>
      </c>
      <c r="B2066" s="30" t="s">
        <v>4364</v>
      </c>
      <c r="C2066" s="30" t="s">
        <v>12</v>
      </c>
      <c r="D2066" s="22"/>
    </row>
    <row r="2067" spans="1:4" x14ac:dyDescent="0.25">
      <c r="A2067" s="29" t="s">
        <v>4365</v>
      </c>
      <c r="B2067" s="30" t="s">
        <v>4366</v>
      </c>
      <c r="C2067" s="30" t="s">
        <v>12</v>
      </c>
      <c r="D2067" s="22"/>
    </row>
    <row r="2068" spans="1:4" x14ac:dyDescent="0.25">
      <c r="A2068" s="29" t="s">
        <v>4367</v>
      </c>
      <c r="B2068" s="30" t="s">
        <v>4368</v>
      </c>
      <c r="C2068" s="30" t="s">
        <v>12</v>
      </c>
      <c r="D2068" s="22"/>
    </row>
    <row r="2069" spans="1:4" x14ac:dyDescent="0.25">
      <c r="A2069" s="29" t="s">
        <v>6313</v>
      </c>
      <c r="B2069" s="30" t="s">
        <v>6314</v>
      </c>
      <c r="C2069" s="30" t="s">
        <v>12</v>
      </c>
      <c r="D2069" s="22"/>
    </row>
    <row r="2070" spans="1:4" x14ac:dyDescent="0.25">
      <c r="A2070" s="29" t="s">
        <v>4369</v>
      </c>
      <c r="B2070" s="30" t="s">
        <v>4370</v>
      </c>
      <c r="C2070" s="30" t="s">
        <v>12</v>
      </c>
      <c r="D2070" s="22"/>
    </row>
    <row r="2071" spans="1:4" x14ac:dyDescent="0.25">
      <c r="A2071" s="29" t="s">
        <v>4371</v>
      </c>
      <c r="B2071" s="30" t="s">
        <v>4372</v>
      </c>
      <c r="C2071" s="30" t="s">
        <v>12</v>
      </c>
      <c r="D2071" s="22"/>
    </row>
    <row r="2072" spans="1:4" x14ac:dyDescent="0.25">
      <c r="A2072" s="29" t="s">
        <v>4373</v>
      </c>
      <c r="B2072" s="30" t="s">
        <v>4374</v>
      </c>
      <c r="C2072" s="30" t="s">
        <v>12</v>
      </c>
      <c r="D2072" s="22"/>
    </row>
    <row r="2073" spans="1:4" x14ac:dyDescent="0.25">
      <c r="A2073" s="29" t="s">
        <v>6315</v>
      </c>
      <c r="B2073" s="30" t="s">
        <v>6316</v>
      </c>
      <c r="C2073" s="30" t="s">
        <v>12</v>
      </c>
      <c r="D2073" s="22"/>
    </row>
    <row r="2074" spans="1:4" x14ac:dyDescent="0.25">
      <c r="A2074" s="29" t="s">
        <v>4377</v>
      </c>
      <c r="B2074" s="30" t="s">
        <v>4378</v>
      </c>
      <c r="C2074" s="30" t="s">
        <v>12</v>
      </c>
      <c r="D2074" s="22"/>
    </row>
    <row r="2075" spans="1:4" x14ac:dyDescent="0.25">
      <c r="A2075" s="29" t="s">
        <v>4379</v>
      </c>
      <c r="B2075" s="30" t="s">
        <v>4380</v>
      </c>
      <c r="C2075" s="30" t="s">
        <v>12</v>
      </c>
      <c r="D2075" s="22"/>
    </row>
    <row r="2076" spans="1:4" x14ac:dyDescent="0.25">
      <c r="A2076" s="29" t="s">
        <v>4381</v>
      </c>
      <c r="B2076" s="30" t="s">
        <v>4382</v>
      </c>
      <c r="C2076" s="30" t="s">
        <v>12</v>
      </c>
      <c r="D2076" s="22"/>
    </row>
    <row r="2077" spans="1:4" x14ac:dyDescent="0.25">
      <c r="A2077" s="29" t="s">
        <v>4383</v>
      </c>
      <c r="B2077" s="30" t="s">
        <v>4384</v>
      </c>
      <c r="C2077" s="30" t="s">
        <v>12</v>
      </c>
      <c r="D2077" s="22"/>
    </row>
    <row r="2078" spans="1:4" x14ac:dyDescent="0.25">
      <c r="A2078" s="29" t="s">
        <v>4387</v>
      </c>
      <c r="B2078" s="30" t="s">
        <v>4388</v>
      </c>
      <c r="C2078" s="30" t="s">
        <v>12</v>
      </c>
      <c r="D2078" s="22"/>
    </row>
    <row r="2079" spans="1:4" x14ac:dyDescent="0.25">
      <c r="A2079" s="29" t="s">
        <v>4389</v>
      </c>
      <c r="B2079" s="30" t="s">
        <v>4390</v>
      </c>
      <c r="C2079" s="30" t="s">
        <v>12</v>
      </c>
      <c r="D2079" s="22"/>
    </row>
    <row r="2080" spans="1:4" x14ac:dyDescent="0.25">
      <c r="A2080" s="29" t="s">
        <v>4391</v>
      </c>
      <c r="B2080" s="30" t="s">
        <v>4392</v>
      </c>
      <c r="C2080" s="30" t="s">
        <v>12</v>
      </c>
      <c r="D2080" s="22"/>
    </row>
    <row r="2081" spans="1:4" x14ac:dyDescent="0.25">
      <c r="A2081" s="29" t="s">
        <v>4393</v>
      </c>
      <c r="B2081" s="30" t="s">
        <v>4394</v>
      </c>
      <c r="C2081" s="30" t="s">
        <v>12</v>
      </c>
      <c r="D2081" s="22"/>
    </row>
    <row r="2082" spans="1:4" x14ac:dyDescent="0.25">
      <c r="A2082" s="29" t="s">
        <v>4395</v>
      </c>
      <c r="B2082" s="30" t="s">
        <v>4396</v>
      </c>
      <c r="C2082" s="30" t="s">
        <v>12</v>
      </c>
      <c r="D2082" s="22"/>
    </row>
    <row r="2083" spans="1:4" x14ac:dyDescent="0.25">
      <c r="A2083" s="29" t="s">
        <v>4397</v>
      </c>
      <c r="B2083" s="30" t="s">
        <v>4398</v>
      </c>
      <c r="C2083" s="30" t="s">
        <v>12</v>
      </c>
      <c r="D2083" s="22"/>
    </row>
    <row r="2084" spans="1:4" x14ac:dyDescent="0.25">
      <c r="A2084" s="29" t="s">
        <v>4399</v>
      </c>
      <c r="B2084" s="30" t="s">
        <v>4400</v>
      </c>
      <c r="C2084" s="30" t="s">
        <v>12</v>
      </c>
      <c r="D2084" s="22"/>
    </row>
    <row r="2085" spans="1:4" x14ac:dyDescent="0.25">
      <c r="A2085" s="29" t="s">
        <v>6317</v>
      </c>
      <c r="B2085" s="30" t="s">
        <v>6318</v>
      </c>
      <c r="C2085" s="30" t="s">
        <v>12</v>
      </c>
      <c r="D2085" s="22"/>
    </row>
    <row r="2086" spans="1:4" x14ac:dyDescent="0.25">
      <c r="A2086" s="29" t="s">
        <v>4401</v>
      </c>
      <c r="B2086" s="30" t="s">
        <v>4402</v>
      </c>
      <c r="C2086" s="30" t="s">
        <v>12</v>
      </c>
      <c r="D2086" s="22"/>
    </row>
    <row r="2087" spans="1:4" x14ac:dyDescent="0.25">
      <c r="A2087" s="29" t="s">
        <v>4403</v>
      </c>
      <c r="B2087" s="30" t="s">
        <v>4404</v>
      </c>
      <c r="C2087" s="30" t="s">
        <v>12</v>
      </c>
      <c r="D2087" s="22"/>
    </row>
    <row r="2088" spans="1:4" x14ac:dyDescent="0.25">
      <c r="A2088" s="29" t="s">
        <v>4405</v>
      </c>
      <c r="B2088" s="30" t="s">
        <v>4406</v>
      </c>
      <c r="C2088" s="30" t="s">
        <v>12</v>
      </c>
      <c r="D2088" s="22"/>
    </row>
    <row r="2089" spans="1:4" x14ac:dyDescent="0.25">
      <c r="A2089" s="29" t="s">
        <v>4407</v>
      </c>
      <c r="B2089" s="30" t="s">
        <v>4408</v>
      </c>
      <c r="C2089" s="30" t="s">
        <v>12</v>
      </c>
      <c r="D2089" s="22"/>
    </row>
    <row r="2090" spans="1:4" x14ac:dyDescent="0.25">
      <c r="A2090" s="29" t="s">
        <v>4409</v>
      </c>
      <c r="B2090" s="30" t="s">
        <v>4410</v>
      </c>
      <c r="C2090" s="30" t="s">
        <v>65</v>
      </c>
      <c r="D2090" s="22" t="s">
        <v>4411</v>
      </c>
    </row>
    <row r="2091" spans="1:4" x14ac:dyDescent="0.25">
      <c r="A2091" s="29" t="s">
        <v>4412</v>
      </c>
      <c r="B2091" s="30" t="s">
        <v>4413</v>
      </c>
      <c r="C2091" s="30" t="s">
        <v>12</v>
      </c>
      <c r="D2091" s="22"/>
    </row>
    <row r="2092" spans="1:4" x14ac:dyDescent="0.25">
      <c r="A2092" s="29" t="s">
        <v>6319</v>
      </c>
      <c r="B2092" s="30" t="s">
        <v>6320</v>
      </c>
      <c r="C2092" s="30" t="s">
        <v>65</v>
      </c>
      <c r="D2092" s="22" t="s">
        <v>6321</v>
      </c>
    </row>
    <row r="2093" spans="1:4" x14ac:dyDescent="0.25">
      <c r="A2093" s="29" t="s">
        <v>4414</v>
      </c>
      <c r="B2093" s="30" t="s">
        <v>4415</v>
      </c>
      <c r="C2093" s="30" t="s">
        <v>12</v>
      </c>
      <c r="D2093" s="22"/>
    </row>
    <row r="2094" spans="1:4" x14ac:dyDescent="0.25">
      <c r="A2094" s="29" t="s">
        <v>4416</v>
      </c>
      <c r="B2094" s="30" t="s">
        <v>4417</v>
      </c>
      <c r="C2094" s="30" t="s">
        <v>12</v>
      </c>
      <c r="D2094" s="22"/>
    </row>
    <row r="2095" spans="1:4" x14ac:dyDescent="0.25">
      <c r="A2095" s="29" t="s">
        <v>6322</v>
      </c>
      <c r="B2095" s="30" t="s">
        <v>6323</v>
      </c>
      <c r="C2095" s="30" t="s">
        <v>12</v>
      </c>
      <c r="D2095" s="22"/>
    </row>
    <row r="2096" spans="1:4" x14ac:dyDescent="0.25">
      <c r="A2096" s="29" t="s">
        <v>4418</v>
      </c>
      <c r="B2096" s="30" t="s">
        <v>4419</v>
      </c>
      <c r="C2096" s="30" t="s">
        <v>12</v>
      </c>
      <c r="D2096" s="22"/>
    </row>
    <row r="2097" spans="1:4" x14ac:dyDescent="0.25">
      <c r="A2097" s="29" t="s">
        <v>4420</v>
      </c>
      <c r="B2097" s="30" t="s">
        <v>4421</v>
      </c>
      <c r="C2097" s="30" t="s">
        <v>12</v>
      </c>
      <c r="D2097" s="22"/>
    </row>
    <row r="2098" spans="1:4" x14ac:dyDescent="0.25">
      <c r="A2098" s="29" t="s">
        <v>4422</v>
      </c>
      <c r="B2098" s="30" t="s">
        <v>4423</v>
      </c>
      <c r="C2098" s="30" t="s">
        <v>12</v>
      </c>
      <c r="D2098" s="22"/>
    </row>
    <row r="2099" spans="1:4" x14ac:dyDescent="0.25">
      <c r="A2099" s="29" t="s">
        <v>4424</v>
      </c>
      <c r="B2099" s="30" t="s">
        <v>4425</v>
      </c>
      <c r="C2099" s="30" t="s">
        <v>12</v>
      </c>
      <c r="D2099" s="22"/>
    </row>
    <row r="2100" spans="1:4" x14ac:dyDescent="0.25">
      <c r="A2100" s="29" t="s">
        <v>4426</v>
      </c>
      <c r="B2100" s="30" t="s">
        <v>4427</v>
      </c>
      <c r="C2100" s="30" t="s">
        <v>12</v>
      </c>
      <c r="D2100" s="22"/>
    </row>
    <row r="2101" spans="1:4" x14ac:dyDescent="0.25">
      <c r="A2101" s="29" t="s">
        <v>4430</v>
      </c>
      <c r="B2101" s="30" t="s">
        <v>4431</v>
      </c>
      <c r="C2101" s="30" t="s">
        <v>12</v>
      </c>
      <c r="D2101" s="22"/>
    </row>
    <row r="2102" spans="1:4" x14ac:dyDescent="0.25">
      <c r="A2102" s="29" t="s">
        <v>6324</v>
      </c>
      <c r="B2102" s="30" t="s">
        <v>6325</v>
      </c>
      <c r="C2102" s="30" t="s">
        <v>12</v>
      </c>
      <c r="D2102" s="22"/>
    </row>
    <row r="2103" spans="1:4" x14ac:dyDescent="0.25">
      <c r="A2103" s="29" t="s">
        <v>4434</v>
      </c>
      <c r="B2103" s="30" t="s">
        <v>4435</v>
      </c>
      <c r="C2103" s="30" t="s">
        <v>12</v>
      </c>
      <c r="D2103" s="22"/>
    </row>
    <row r="2104" spans="1:4" x14ac:dyDescent="0.25">
      <c r="A2104" s="29" t="s">
        <v>4436</v>
      </c>
      <c r="B2104" s="30" t="s">
        <v>4437</v>
      </c>
      <c r="C2104" s="30" t="s">
        <v>12</v>
      </c>
      <c r="D2104" s="22"/>
    </row>
    <row r="2105" spans="1:4" x14ac:dyDescent="0.25">
      <c r="A2105" s="29" t="s">
        <v>4438</v>
      </c>
      <c r="B2105" s="30" t="s">
        <v>4439</v>
      </c>
      <c r="C2105" s="30" t="s">
        <v>12</v>
      </c>
      <c r="D2105" s="22"/>
    </row>
    <row r="2106" spans="1:4" x14ac:dyDescent="0.25">
      <c r="A2106" s="29" t="s">
        <v>4440</v>
      </c>
      <c r="B2106" s="30" t="s">
        <v>4441</v>
      </c>
      <c r="C2106" s="30" t="s">
        <v>12</v>
      </c>
      <c r="D2106" s="22"/>
    </row>
    <row r="2107" spans="1:4" x14ac:dyDescent="0.25">
      <c r="A2107" s="29" t="s">
        <v>4442</v>
      </c>
      <c r="B2107" s="30" t="s">
        <v>4443</v>
      </c>
      <c r="C2107" s="30" t="s">
        <v>12</v>
      </c>
      <c r="D2107" s="22"/>
    </row>
    <row r="2108" spans="1:4" x14ac:dyDescent="0.25">
      <c r="A2108" s="29" t="s">
        <v>4444</v>
      </c>
      <c r="B2108" s="30" t="s">
        <v>4445</v>
      </c>
      <c r="C2108" s="30" t="s">
        <v>12</v>
      </c>
      <c r="D2108" s="22"/>
    </row>
    <row r="2109" spans="1:4" x14ac:dyDescent="0.25">
      <c r="A2109" s="29" t="s">
        <v>4446</v>
      </c>
      <c r="B2109" s="30" t="s">
        <v>4447</v>
      </c>
      <c r="C2109" s="30" t="s">
        <v>12</v>
      </c>
      <c r="D2109" s="22"/>
    </row>
    <row r="2110" spans="1:4" x14ac:dyDescent="0.25">
      <c r="A2110" s="29" t="s">
        <v>4448</v>
      </c>
      <c r="B2110" s="30" t="s">
        <v>4449</v>
      </c>
      <c r="C2110" s="30" t="s">
        <v>12</v>
      </c>
      <c r="D2110" s="22"/>
    </row>
    <row r="2111" spans="1:4" x14ac:dyDescent="0.25">
      <c r="A2111" s="29" t="s">
        <v>4450</v>
      </c>
      <c r="B2111" s="30" t="s">
        <v>4451</v>
      </c>
      <c r="C2111" s="30" t="s">
        <v>12</v>
      </c>
      <c r="D2111" s="22"/>
    </row>
    <row r="2112" spans="1:4" s="12" customFormat="1" x14ac:dyDescent="0.25">
      <c r="A2112" s="29" t="s">
        <v>4452</v>
      </c>
      <c r="B2112" s="30" t="s">
        <v>4453</v>
      </c>
      <c r="C2112" s="30" t="s">
        <v>12</v>
      </c>
      <c r="D2112" s="22"/>
    </row>
    <row r="2113" spans="1:4" x14ac:dyDescent="0.25">
      <c r="A2113" s="29" t="s">
        <v>4458</v>
      </c>
      <c r="B2113" s="30" t="s">
        <v>4459</v>
      </c>
      <c r="C2113" s="30" t="s">
        <v>12</v>
      </c>
      <c r="D2113" s="22"/>
    </row>
    <row r="2114" spans="1:4" x14ac:dyDescent="0.25">
      <c r="A2114" s="29" t="s">
        <v>4460</v>
      </c>
      <c r="B2114" s="30" t="s">
        <v>4461</v>
      </c>
      <c r="C2114" s="30" t="s">
        <v>12</v>
      </c>
      <c r="D2114" s="22"/>
    </row>
    <row r="2115" spans="1:4" x14ac:dyDescent="0.25">
      <c r="A2115" s="29" t="s">
        <v>4462</v>
      </c>
      <c r="B2115" s="30" t="s">
        <v>4463</v>
      </c>
      <c r="C2115" s="30" t="s">
        <v>12</v>
      </c>
      <c r="D2115" s="22"/>
    </row>
    <row r="2116" spans="1:4" x14ac:dyDescent="0.25">
      <c r="A2116" s="29" t="s">
        <v>4464</v>
      </c>
      <c r="B2116" s="30" t="s">
        <v>4465</v>
      </c>
      <c r="C2116" s="30" t="s">
        <v>12</v>
      </c>
      <c r="D2116" s="22"/>
    </row>
    <row r="2117" spans="1:4" x14ac:dyDescent="0.25">
      <c r="A2117" s="29" t="s">
        <v>4466</v>
      </c>
      <c r="B2117" s="30" t="s">
        <v>4467</v>
      </c>
      <c r="C2117" s="30" t="s">
        <v>12</v>
      </c>
      <c r="D2117" s="22"/>
    </row>
    <row r="2118" spans="1:4" x14ac:dyDescent="0.25">
      <c r="A2118" s="29" t="s">
        <v>4468</v>
      </c>
      <c r="B2118" s="30" t="s">
        <v>4469</v>
      </c>
      <c r="C2118" s="30" t="s">
        <v>12</v>
      </c>
      <c r="D2118" s="22"/>
    </row>
    <row r="2119" spans="1:4" x14ac:dyDescent="0.25">
      <c r="A2119" s="29" t="s">
        <v>4470</v>
      </c>
      <c r="B2119" s="30" t="s">
        <v>4471</v>
      </c>
      <c r="C2119" s="30" t="s">
        <v>12</v>
      </c>
      <c r="D2119" s="22"/>
    </row>
    <row r="2120" spans="1:4" x14ac:dyDescent="0.25">
      <c r="A2120" s="29" t="s">
        <v>4472</v>
      </c>
      <c r="B2120" s="30" t="s">
        <v>4473</v>
      </c>
      <c r="C2120" s="30" t="s">
        <v>12</v>
      </c>
      <c r="D2120" s="22"/>
    </row>
    <row r="2121" spans="1:4" x14ac:dyDescent="0.25">
      <c r="A2121" s="29" t="s">
        <v>4474</v>
      </c>
      <c r="B2121" s="30" t="s">
        <v>4475</v>
      </c>
      <c r="C2121" s="30" t="s">
        <v>12</v>
      </c>
      <c r="D2121" s="22"/>
    </row>
    <row r="2122" spans="1:4" x14ac:dyDescent="0.25">
      <c r="A2122" s="29" t="s">
        <v>4476</v>
      </c>
      <c r="B2122" s="30" t="s">
        <v>4477</v>
      </c>
      <c r="C2122" s="30" t="s">
        <v>12</v>
      </c>
      <c r="D2122" s="22"/>
    </row>
    <row r="2123" spans="1:4" x14ac:dyDescent="0.25">
      <c r="A2123" s="13" t="s">
        <v>4478</v>
      </c>
      <c r="B2123" s="14" t="s">
        <v>4479</v>
      </c>
      <c r="C2123" s="14" t="s">
        <v>12</v>
      </c>
      <c r="D2123" s="15"/>
    </row>
    <row r="2124" spans="1:4" x14ac:dyDescent="0.25">
      <c r="A2124" s="29" t="s">
        <v>4480</v>
      </c>
      <c r="B2124" s="30" t="s">
        <v>4481</v>
      </c>
      <c r="C2124" s="30" t="s">
        <v>12</v>
      </c>
      <c r="D2124" s="22"/>
    </row>
    <row r="2125" spans="1:4" x14ac:dyDescent="0.25">
      <c r="A2125" s="29" t="s">
        <v>4482</v>
      </c>
      <c r="B2125" s="30" t="s">
        <v>4483</v>
      </c>
      <c r="C2125" s="30" t="s">
        <v>12</v>
      </c>
      <c r="D2125" s="22"/>
    </row>
    <row r="2126" spans="1:4" x14ac:dyDescent="0.25">
      <c r="A2126" s="29" t="s">
        <v>4484</v>
      </c>
      <c r="B2126" s="30" t="s">
        <v>4485</v>
      </c>
      <c r="C2126" s="30" t="s">
        <v>12</v>
      </c>
      <c r="D2126" s="22"/>
    </row>
    <row r="2127" spans="1:4" x14ac:dyDescent="0.25">
      <c r="A2127" s="29" t="s">
        <v>4486</v>
      </c>
      <c r="B2127" s="30" t="s">
        <v>4487</v>
      </c>
      <c r="C2127" s="30" t="s">
        <v>12</v>
      </c>
      <c r="D2127" s="22"/>
    </row>
    <row r="2128" spans="1:4" x14ac:dyDescent="0.25">
      <c r="A2128" s="29" t="s">
        <v>4488</v>
      </c>
      <c r="B2128" s="30" t="s">
        <v>4489</v>
      </c>
      <c r="C2128" s="30" t="s">
        <v>12</v>
      </c>
      <c r="D2128" s="22"/>
    </row>
    <row r="2129" spans="1:4" x14ac:dyDescent="0.25">
      <c r="A2129" s="29" t="s">
        <v>4490</v>
      </c>
      <c r="B2129" s="30" t="s">
        <v>4491</v>
      </c>
      <c r="C2129" s="30" t="s">
        <v>12</v>
      </c>
      <c r="D2129" s="22"/>
    </row>
    <row r="2130" spans="1:4" x14ac:dyDescent="0.25">
      <c r="A2130" s="29" t="s">
        <v>4492</v>
      </c>
      <c r="B2130" s="30" t="s">
        <v>4493</v>
      </c>
      <c r="C2130" s="30" t="s">
        <v>12</v>
      </c>
      <c r="D2130" s="22"/>
    </row>
    <row r="2131" spans="1:4" x14ac:dyDescent="0.25">
      <c r="A2131" s="29" t="s">
        <v>4494</v>
      </c>
      <c r="B2131" s="30" t="s">
        <v>4495</v>
      </c>
      <c r="C2131" s="30" t="s">
        <v>12</v>
      </c>
      <c r="D2131" s="22"/>
    </row>
    <row r="2132" spans="1:4" x14ac:dyDescent="0.25">
      <c r="A2132" s="29" t="s">
        <v>4496</v>
      </c>
      <c r="B2132" s="30" t="s">
        <v>4497</v>
      </c>
      <c r="C2132" s="30" t="s">
        <v>12</v>
      </c>
      <c r="D2132" s="22"/>
    </row>
    <row r="2133" spans="1:4" x14ac:dyDescent="0.25">
      <c r="A2133" s="29" t="s">
        <v>6326</v>
      </c>
      <c r="B2133" s="30" t="s">
        <v>6327</v>
      </c>
      <c r="C2133" s="30" t="s">
        <v>12</v>
      </c>
      <c r="D2133" s="22"/>
    </row>
    <row r="2134" spans="1:4" x14ac:dyDescent="0.25">
      <c r="A2134" s="29" t="s">
        <v>4498</v>
      </c>
      <c r="B2134" s="30" t="s">
        <v>4499</v>
      </c>
      <c r="C2134" s="30" t="s">
        <v>12</v>
      </c>
      <c r="D2134" s="22"/>
    </row>
    <row r="2135" spans="1:4" x14ac:dyDescent="0.25">
      <c r="A2135" s="29" t="s">
        <v>4502</v>
      </c>
      <c r="B2135" s="30" t="s">
        <v>4503</v>
      </c>
      <c r="C2135" s="30" t="s">
        <v>12</v>
      </c>
      <c r="D2135" s="22"/>
    </row>
    <row r="2136" spans="1:4" x14ac:dyDescent="0.25">
      <c r="A2136" s="29" t="s">
        <v>6328</v>
      </c>
      <c r="B2136" s="30" t="s">
        <v>6329</v>
      </c>
      <c r="C2136" s="30" t="s">
        <v>12</v>
      </c>
      <c r="D2136" s="22"/>
    </row>
    <row r="2137" spans="1:4" x14ac:dyDescent="0.25">
      <c r="A2137" s="29" t="s">
        <v>4504</v>
      </c>
      <c r="B2137" s="30" t="s">
        <v>4505</v>
      </c>
      <c r="C2137" s="30" t="s">
        <v>12</v>
      </c>
      <c r="D2137" s="22"/>
    </row>
    <row r="2138" spans="1:4" x14ac:dyDescent="0.25">
      <c r="A2138" s="29" t="s">
        <v>4506</v>
      </c>
      <c r="B2138" s="30" t="s">
        <v>4507</v>
      </c>
      <c r="C2138" s="30" t="s">
        <v>12</v>
      </c>
      <c r="D2138" s="22"/>
    </row>
    <row r="2139" spans="1:4" x14ac:dyDescent="0.25">
      <c r="A2139" s="29" t="s">
        <v>4508</v>
      </c>
      <c r="B2139" s="30" t="s">
        <v>4509</v>
      </c>
      <c r="C2139" s="30" t="s">
        <v>12</v>
      </c>
      <c r="D2139" s="22"/>
    </row>
    <row r="2140" spans="1:4" x14ac:dyDescent="0.25">
      <c r="A2140" s="29" t="s">
        <v>4510</v>
      </c>
      <c r="B2140" s="30" t="s">
        <v>4511</v>
      </c>
      <c r="C2140" s="30" t="s">
        <v>12</v>
      </c>
      <c r="D2140" s="22"/>
    </row>
    <row r="2141" spans="1:4" x14ac:dyDescent="0.25">
      <c r="A2141" s="13" t="s">
        <v>4512</v>
      </c>
      <c r="B2141" s="30" t="s">
        <v>4513</v>
      </c>
      <c r="C2141" s="30" t="s">
        <v>12</v>
      </c>
      <c r="D2141" s="22"/>
    </row>
    <row r="2142" spans="1:4" x14ac:dyDescent="0.25">
      <c r="A2142" s="29" t="s">
        <v>4514</v>
      </c>
      <c r="B2142" s="30" t="s">
        <v>4515</v>
      </c>
      <c r="C2142" s="30" t="s">
        <v>12</v>
      </c>
      <c r="D2142" s="22"/>
    </row>
    <row r="2143" spans="1:4" x14ac:dyDescent="0.25">
      <c r="A2143" s="29" t="s">
        <v>4516</v>
      </c>
      <c r="B2143" s="30" t="s">
        <v>4517</v>
      </c>
      <c r="C2143" s="30" t="s">
        <v>12</v>
      </c>
      <c r="D2143" s="22"/>
    </row>
    <row r="2144" spans="1:4" x14ac:dyDescent="0.25">
      <c r="A2144" s="29" t="s">
        <v>6330</v>
      </c>
      <c r="B2144" s="30" t="s">
        <v>6331</v>
      </c>
      <c r="C2144" s="30" t="s">
        <v>12</v>
      </c>
      <c r="D2144" s="22"/>
    </row>
    <row r="2145" spans="1:4" x14ac:dyDescent="0.25">
      <c r="A2145" s="29" t="s">
        <v>4518</v>
      </c>
      <c r="B2145" s="30" t="s">
        <v>4519</v>
      </c>
      <c r="C2145" s="30" t="s">
        <v>12</v>
      </c>
      <c r="D2145" s="22"/>
    </row>
    <row r="2146" spans="1:4" x14ac:dyDescent="0.25">
      <c r="A2146" s="29" t="s">
        <v>4520</v>
      </c>
      <c r="B2146" s="30" t="s">
        <v>4521</v>
      </c>
      <c r="C2146" s="30" t="s">
        <v>12</v>
      </c>
      <c r="D2146" s="22"/>
    </row>
    <row r="2147" spans="1:4" x14ac:dyDescent="0.25">
      <c r="A2147" s="29" t="s">
        <v>4524</v>
      </c>
      <c r="B2147" s="30" t="s">
        <v>4525</v>
      </c>
      <c r="C2147" s="30" t="s">
        <v>12</v>
      </c>
      <c r="D2147" s="22"/>
    </row>
    <row r="2148" spans="1:4" x14ac:dyDescent="0.25">
      <c r="A2148" s="29" t="s">
        <v>4526</v>
      </c>
      <c r="B2148" s="30" t="s">
        <v>4527</v>
      </c>
      <c r="C2148" s="30" t="s">
        <v>12</v>
      </c>
      <c r="D2148" s="22"/>
    </row>
    <row r="2149" spans="1:4" x14ac:dyDescent="0.25">
      <c r="A2149" s="29" t="s">
        <v>4530</v>
      </c>
      <c r="B2149" s="30" t="s">
        <v>4531</v>
      </c>
      <c r="C2149" s="30" t="s">
        <v>12</v>
      </c>
      <c r="D2149" s="22"/>
    </row>
    <row r="2150" spans="1:4" ht="30" x14ac:dyDescent="0.25">
      <c r="A2150" s="31" t="s">
        <v>6332</v>
      </c>
      <c r="B2150" s="30" t="s">
        <v>3417</v>
      </c>
      <c r="C2150" s="30" t="s">
        <v>12</v>
      </c>
      <c r="D2150" s="22"/>
    </row>
    <row r="2151" spans="1:4" x14ac:dyDescent="0.25">
      <c r="A2151" s="29" t="s">
        <v>6333</v>
      </c>
      <c r="B2151" s="30" t="s">
        <v>6334</v>
      </c>
      <c r="C2151" s="30" t="s">
        <v>12</v>
      </c>
      <c r="D2151" s="22"/>
    </row>
    <row r="2152" spans="1:4" x14ac:dyDescent="0.25">
      <c r="A2152" s="29" t="s">
        <v>4536</v>
      </c>
      <c r="B2152" s="30" t="s">
        <v>4537</v>
      </c>
      <c r="C2152" s="30" t="s">
        <v>12</v>
      </c>
      <c r="D2152" s="22"/>
    </row>
    <row r="2153" spans="1:4" x14ac:dyDescent="0.25">
      <c r="A2153" s="29" t="s">
        <v>6335</v>
      </c>
      <c r="B2153" s="30" t="s">
        <v>6336</v>
      </c>
      <c r="C2153" s="30" t="s">
        <v>12</v>
      </c>
      <c r="D2153" s="22"/>
    </row>
    <row r="2154" spans="1:4" x14ac:dyDescent="0.25">
      <c r="A2154" s="29" t="s">
        <v>4538</v>
      </c>
      <c r="B2154" s="30" t="s">
        <v>4539</v>
      </c>
      <c r="C2154" s="30" t="s">
        <v>12</v>
      </c>
      <c r="D2154" s="22"/>
    </row>
    <row r="2155" spans="1:4" x14ac:dyDescent="0.25">
      <c r="A2155" s="29" t="s">
        <v>6337</v>
      </c>
      <c r="B2155" s="30" t="s">
        <v>4541</v>
      </c>
      <c r="C2155" s="30" t="s">
        <v>12</v>
      </c>
      <c r="D2155" s="22"/>
    </row>
    <row r="2156" spans="1:4" x14ac:dyDescent="0.25">
      <c r="A2156" s="29" t="s">
        <v>4542</v>
      </c>
      <c r="B2156" s="30" t="s">
        <v>4543</v>
      </c>
      <c r="C2156" s="30" t="s">
        <v>12</v>
      </c>
      <c r="D2156" s="22"/>
    </row>
    <row r="2157" spans="1:4" x14ac:dyDescent="0.25">
      <c r="A2157" s="29" t="s">
        <v>4544</v>
      </c>
      <c r="B2157" s="30" t="s">
        <v>4545</v>
      </c>
      <c r="C2157" s="30" t="s">
        <v>12</v>
      </c>
      <c r="D2157" s="22"/>
    </row>
    <row r="2158" spans="1:4" x14ac:dyDescent="0.25">
      <c r="A2158" s="29" t="s">
        <v>4546</v>
      </c>
      <c r="B2158" s="30" t="s">
        <v>4547</v>
      </c>
      <c r="C2158" s="30" t="s">
        <v>12</v>
      </c>
      <c r="D2158" s="22"/>
    </row>
    <row r="2159" spans="1:4" x14ac:dyDescent="0.25">
      <c r="A2159" s="29" t="s">
        <v>4548</v>
      </c>
      <c r="B2159" s="30" t="s">
        <v>4549</v>
      </c>
      <c r="C2159" s="30" t="s">
        <v>12</v>
      </c>
      <c r="D2159" s="22"/>
    </row>
    <row r="2160" spans="1:4" x14ac:dyDescent="0.25">
      <c r="A2160" s="29" t="s">
        <v>4550</v>
      </c>
      <c r="B2160" s="30" t="s">
        <v>4551</v>
      </c>
      <c r="C2160" s="30" t="s">
        <v>12</v>
      </c>
      <c r="D2160" s="22"/>
    </row>
    <row r="2161" spans="1:4" x14ac:dyDescent="0.25">
      <c r="A2161" s="29" t="s">
        <v>4552</v>
      </c>
      <c r="B2161" s="30" t="s">
        <v>4553</v>
      </c>
      <c r="C2161" s="30" t="s">
        <v>12</v>
      </c>
      <c r="D2161" s="22"/>
    </row>
    <row r="2162" spans="1:4" x14ac:dyDescent="0.25">
      <c r="A2162" s="29" t="s">
        <v>4554</v>
      </c>
      <c r="B2162" s="30" t="s">
        <v>4555</v>
      </c>
      <c r="C2162" s="30" t="s">
        <v>12</v>
      </c>
      <c r="D2162" s="22"/>
    </row>
    <row r="2163" spans="1:4" x14ac:dyDescent="0.25">
      <c r="A2163" s="29" t="s">
        <v>4556</v>
      </c>
      <c r="B2163" s="30" t="s">
        <v>4557</v>
      </c>
      <c r="C2163" s="30" t="s">
        <v>12</v>
      </c>
      <c r="D2163" s="22"/>
    </row>
    <row r="2164" spans="1:4" x14ac:dyDescent="0.25">
      <c r="A2164" s="29" t="s">
        <v>4558</v>
      </c>
      <c r="B2164" s="30" t="s">
        <v>4559</v>
      </c>
      <c r="C2164" s="30" t="s">
        <v>12</v>
      </c>
      <c r="D2164" s="22"/>
    </row>
    <row r="2165" spans="1:4" x14ac:dyDescent="0.25">
      <c r="A2165" s="29" t="s">
        <v>4560</v>
      </c>
      <c r="B2165" s="30" t="s">
        <v>4561</v>
      </c>
      <c r="C2165" s="30" t="s">
        <v>12</v>
      </c>
      <c r="D2165" s="22"/>
    </row>
    <row r="2166" spans="1:4" x14ac:dyDescent="0.25">
      <c r="A2166" s="29" t="s">
        <v>4572</v>
      </c>
      <c r="B2166" s="30" t="s">
        <v>4573</v>
      </c>
      <c r="C2166" s="30" t="s">
        <v>12</v>
      </c>
      <c r="D2166" s="22"/>
    </row>
    <row r="2167" spans="1:4" x14ac:dyDescent="0.25">
      <c r="A2167" s="29" t="s">
        <v>4574</v>
      </c>
      <c r="B2167" s="30" t="s">
        <v>4575</v>
      </c>
      <c r="C2167" s="30" t="s">
        <v>12</v>
      </c>
      <c r="D2167" s="22"/>
    </row>
    <row r="2168" spans="1:4" x14ac:dyDescent="0.25">
      <c r="A2168" s="29" t="s">
        <v>4576</v>
      </c>
      <c r="B2168" s="30" t="s">
        <v>4577</v>
      </c>
      <c r="C2168" s="30" t="s">
        <v>12</v>
      </c>
      <c r="D2168" s="22"/>
    </row>
    <row r="2169" spans="1:4" x14ac:dyDescent="0.25">
      <c r="A2169" s="29" t="s">
        <v>4578</v>
      </c>
      <c r="B2169" s="30" t="s">
        <v>4579</v>
      </c>
      <c r="C2169" s="30" t="s">
        <v>12</v>
      </c>
      <c r="D2169" s="22"/>
    </row>
    <row r="2170" spans="1:4" x14ac:dyDescent="0.25">
      <c r="A2170" s="29" t="s">
        <v>4580</v>
      </c>
      <c r="B2170" s="30" t="s">
        <v>4581</v>
      </c>
      <c r="C2170" s="30" t="s">
        <v>12</v>
      </c>
      <c r="D2170" s="22"/>
    </row>
    <row r="2171" spans="1:4" x14ac:dyDescent="0.25">
      <c r="A2171" s="29" t="s">
        <v>4582</v>
      </c>
      <c r="B2171" s="30" t="s">
        <v>4583</v>
      </c>
      <c r="C2171" s="30" t="s">
        <v>12</v>
      </c>
      <c r="D2171" s="22"/>
    </row>
    <row r="2172" spans="1:4" x14ac:dyDescent="0.25">
      <c r="A2172" s="29" t="s">
        <v>4584</v>
      </c>
      <c r="B2172" s="30" t="s">
        <v>4585</v>
      </c>
      <c r="C2172" s="30" t="s">
        <v>12</v>
      </c>
      <c r="D2172" s="22"/>
    </row>
    <row r="2173" spans="1:4" x14ac:dyDescent="0.25">
      <c r="A2173" s="29" t="s">
        <v>4586</v>
      </c>
      <c r="B2173" s="30" t="s">
        <v>4587</v>
      </c>
      <c r="C2173" s="30" t="s">
        <v>12</v>
      </c>
      <c r="D2173" s="22"/>
    </row>
    <row r="2174" spans="1:4" x14ac:dyDescent="0.25">
      <c r="A2174" s="29" t="s">
        <v>4588</v>
      </c>
      <c r="B2174" s="30" t="s">
        <v>4589</v>
      </c>
      <c r="C2174" s="30" t="s">
        <v>12</v>
      </c>
      <c r="D2174" s="22"/>
    </row>
    <row r="2175" spans="1:4" x14ac:dyDescent="0.25">
      <c r="A2175" s="29" t="s">
        <v>4590</v>
      </c>
      <c r="B2175" s="30" t="s">
        <v>4591</v>
      </c>
      <c r="C2175" s="30" t="s">
        <v>12</v>
      </c>
      <c r="D2175" s="22"/>
    </row>
    <row r="2176" spans="1:4" x14ac:dyDescent="0.25">
      <c r="A2176" s="29" t="s">
        <v>4592</v>
      </c>
      <c r="B2176" s="30" t="s">
        <v>4593</v>
      </c>
      <c r="C2176" s="30" t="s">
        <v>12</v>
      </c>
      <c r="D2176" s="22"/>
    </row>
    <row r="2177" spans="1:4" x14ac:dyDescent="0.25">
      <c r="A2177" s="29" t="s">
        <v>4594</v>
      </c>
      <c r="B2177" s="30" t="s">
        <v>4595</v>
      </c>
      <c r="C2177" s="30" t="s">
        <v>12</v>
      </c>
      <c r="D2177" s="22"/>
    </row>
    <row r="2178" spans="1:4" x14ac:dyDescent="0.25">
      <c r="A2178" s="29" t="s">
        <v>4598</v>
      </c>
      <c r="B2178" s="30" t="s">
        <v>4599</v>
      </c>
      <c r="C2178" s="30" t="s">
        <v>12</v>
      </c>
      <c r="D2178" s="22"/>
    </row>
    <row r="2179" spans="1:4" x14ac:dyDescent="0.25">
      <c r="A2179" s="29" t="s">
        <v>4600</v>
      </c>
      <c r="B2179" s="30" t="s">
        <v>4601</v>
      </c>
      <c r="C2179" s="30" t="s">
        <v>12</v>
      </c>
      <c r="D2179" s="22"/>
    </row>
    <row r="2180" spans="1:4" x14ac:dyDescent="0.25">
      <c r="A2180" s="29" t="s">
        <v>4602</v>
      </c>
      <c r="B2180" s="30" t="s">
        <v>4603</v>
      </c>
      <c r="C2180" s="30" t="s">
        <v>12</v>
      </c>
      <c r="D2180" s="22"/>
    </row>
    <row r="2181" spans="1:4" x14ac:dyDescent="0.25">
      <c r="A2181" s="29" t="s">
        <v>4604</v>
      </c>
      <c r="B2181" s="30" t="s">
        <v>4605</v>
      </c>
      <c r="C2181" s="30" t="s">
        <v>12</v>
      </c>
      <c r="D2181" s="22"/>
    </row>
    <row r="2182" spans="1:4" x14ac:dyDescent="0.25">
      <c r="A2182" s="29" t="s">
        <v>4606</v>
      </c>
      <c r="B2182" s="30" t="s">
        <v>4607</v>
      </c>
      <c r="C2182" s="30" t="s">
        <v>12</v>
      </c>
      <c r="D2182" s="22"/>
    </row>
    <row r="2183" spans="1:4" x14ac:dyDescent="0.25">
      <c r="A2183" s="29" t="s">
        <v>4610</v>
      </c>
      <c r="B2183" s="30" t="s">
        <v>4611</v>
      </c>
      <c r="C2183" s="30" t="s">
        <v>12</v>
      </c>
      <c r="D2183" s="22"/>
    </row>
    <row r="2184" spans="1:4" x14ac:dyDescent="0.25">
      <c r="A2184" s="29" t="s">
        <v>4614</v>
      </c>
      <c r="B2184" s="30" t="s">
        <v>4615</v>
      </c>
      <c r="C2184" s="30" t="s">
        <v>12</v>
      </c>
      <c r="D2184" s="22"/>
    </row>
    <row r="2185" spans="1:4" x14ac:dyDescent="0.25">
      <c r="A2185" s="29" t="s">
        <v>4616</v>
      </c>
      <c r="B2185" s="30" t="s">
        <v>4617</v>
      </c>
      <c r="C2185" s="30" t="s">
        <v>12</v>
      </c>
      <c r="D2185" s="22"/>
    </row>
    <row r="2186" spans="1:4" x14ac:dyDescent="0.25">
      <c r="A2186" s="29" t="s">
        <v>4618</v>
      </c>
      <c r="B2186" s="30" t="s">
        <v>4619</v>
      </c>
      <c r="C2186" s="30" t="s">
        <v>12</v>
      </c>
      <c r="D2186" s="22"/>
    </row>
    <row r="2187" spans="1:4" x14ac:dyDescent="0.25">
      <c r="A2187" s="29" t="s">
        <v>4622</v>
      </c>
      <c r="B2187" s="30" t="s">
        <v>4623</v>
      </c>
      <c r="C2187" s="30" t="s">
        <v>12</v>
      </c>
      <c r="D2187" s="22"/>
    </row>
    <row r="2188" spans="1:4" x14ac:dyDescent="0.25">
      <c r="A2188" s="29" t="s">
        <v>4624</v>
      </c>
      <c r="B2188" s="30" t="s">
        <v>4625</v>
      </c>
      <c r="C2188" s="30" t="s">
        <v>12</v>
      </c>
      <c r="D2188" s="22"/>
    </row>
    <row r="2189" spans="1:4" x14ac:dyDescent="0.25">
      <c r="A2189" s="29" t="s">
        <v>4626</v>
      </c>
      <c r="B2189" s="30" t="s">
        <v>4627</v>
      </c>
      <c r="C2189" s="30" t="s">
        <v>12</v>
      </c>
      <c r="D2189" s="22"/>
    </row>
    <row r="2190" spans="1:4" x14ac:dyDescent="0.25">
      <c r="A2190" s="29" t="s">
        <v>4628</v>
      </c>
      <c r="B2190" s="30" t="s">
        <v>4629</v>
      </c>
      <c r="C2190" s="30" t="s">
        <v>12</v>
      </c>
      <c r="D2190" s="22"/>
    </row>
    <row r="2191" spans="1:4" x14ac:dyDescent="0.25">
      <c r="A2191" s="29" t="s">
        <v>4630</v>
      </c>
      <c r="B2191" s="30" t="s">
        <v>4631</v>
      </c>
      <c r="C2191" s="30" t="s">
        <v>12</v>
      </c>
      <c r="D2191" s="22"/>
    </row>
    <row r="2192" spans="1:4" x14ac:dyDescent="0.25">
      <c r="A2192" s="29" t="s">
        <v>4632</v>
      </c>
      <c r="B2192" s="30" t="s">
        <v>4633</v>
      </c>
      <c r="C2192" s="30" t="s">
        <v>12</v>
      </c>
      <c r="D2192" s="22"/>
    </row>
    <row r="2193" spans="1:4" x14ac:dyDescent="0.25">
      <c r="A2193" s="29" t="s">
        <v>4634</v>
      </c>
      <c r="B2193" s="30" t="s">
        <v>4635</v>
      </c>
      <c r="C2193" s="30" t="s">
        <v>12</v>
      </c>
      <c r="D2193" s="22"/>
    </row>
    <row r="2194" spans="1:4" x14ac:dyDescent="0.25">
      <c r="A2194" s="29" t="s">
        <v>4636</v>
      </c>
      <c r="B2194" s="30" t="s">
        <v>4637</v>
      </c>
      <c r="C2194" s="30" t="s">
        <v>12</v>
      </c>
      <c r="D2194" s="22"/>
    </row>
    <row r="2195" spans="1:4" x14ac:dyDescent="0.25">
      <c r="A2195" s="29" t="s">
        <v>4638</v>
      </c>
      <c r="B2195" s="30" t="s">
        <v>4639</v>
      </c>
      <c r="C2195" s="30" t="s">
        <v>12</v>
      </c>
      <c r="D2195" s="22"/>
    </row>
    <row r="2196" spans="1:4" x14ac:dyDescent="0.25">
      <c r="A2196" s="29" t="s">
        <v>4644</v>
      </c>
      <c r="B2196" s="30" t="s">
        <v>4645</v>
      </c>
      <c r="C2196" s="30" t="s">
        <v>12</v>
      </c>
      <c r="D2196" s="22"/>
    </row>
    <row r="2197" spans="1:4" x14ac:dyDescent="0.25">
      <c r="A2197" s="29" t="s">
        <v>4646</v>
      </c>
      <c r="B2197" s="30" t="s">
        <v>4647</v>
      </c>
      <c r="C2197" s="30" t="s">
        <v>12</v>
      </c>
      <c r="D2197" s="22"/>
    </row>
    <row r="2198" spans="1:4" x14ac:dyDescent="0.25">
      <c r="A2198" s="29" t="s">
        <v>4648</v>
      </c>
      <c r="B2198" s="30" t="s">
        <v>4649</v>
      </c>
      <c r="C2198" s="30" t="s">
        <v>12</v>
      </c>
      <c r="D2198" s="22"/>
    </row>
    <row r="2199" spans="1:4" x14ac:dyDescent="0.25">
      <c r="A2199" s="29" t="s">
        <v>4650</v>
      </c>
      <c r="B2199" s="30" t="s">
        <v>4651</v>
      </c>
      <c r="C2199" s="30" t="s">
        <v>12</v>
      </c>
      <c r="D2199" s="22"/>
    </row>
    <row r="2200" spans="1:4" x14ac:dyDescent="0.25">
      <c r="A2200" s="29" t="s">
        <v>4652</v>
      </c>
      <c r="B2200" s="30" t="s">
        <v>4653</v>
      </c>
      <c r="C2200" s="30" t="s">
        <v>12</v>
      </c>
      <c r="D2200" s="22"/>
    </row>
    <row r="2201" spans="1:4" x14ac:dyDescent="0.25">
      <c r="A2201" s="29" t="s">
        <v>4658</v>
      </c>
      <c r="B2201" s="30" t="s">
        <v>4659</v>
      </c>
      <c r="C2201" s="30" t="s">
        <v>12</v>
      </c>
      <c r="D2201" s="22"/>
    </row>
    <row r="2202" spans="1:4" x14ac:dyDescent="0.25">
      <c r="A2202" s="29" t="s">
        <v>4660</v>
      </c>
      <c r="B2202" s="30" t="s">
        <v>4661</v>
      </c>
      <c r="C2202" s="30" t="s">
        <v>12</v>
      </c>
      <c r="D2202" s="22"/>
    </row>
    <row r="2203" spans="1:4" x14ac:dyDescent="0.25">
      <c r="A2203" s="29" t="s">
        <v>4662</v>
      </c>
      <c r="B2203" s="30" t="s">
        <v>4663</v>
      </c>
      <c r="C2203" s="30" t="s">
        <v>12</v>
      </c>
      <c r="D2203" s="22"/>
    </row>
    <row r="2204" spans="1:4" x14ac:dyDescent="0.25">
      <c r="A2204" s="29" t="s">
        <v>4664</v>
      </c>
      <c r="B2204" s="30" t="s">
        <v>4665</v>
      </c>
      <c r="C2204" s="30" t="s">
        <v>12</v>
      </c>
      <c r="D2204" s="22"/>
    </row>
    <row r="2205" spans="1:4" x14ac:dyDescent="0.25">
      <c r="A2205" s="29" t="s">
        <v>4666</v>
      </c>
      <c r="B2205" s="30" t="s">
        <v>4667</v>
      </c>
      <c r="C2205" s="30" t="s">
        <v>12</v>
      </c>
      <c r="D2205" s="22"/>
    </row>
    <row r="2206" spans="1:4" x14ac:dyDescent="0.25">
      <c r="A2206" s="29" t="s">
        <v>4668</v>
      </c>
      <c r="B2206" s="30" t="s">
        <v>4669</v>
      </c>
      <c r="C2206" s="30" t="s">
        <v>12</v>
      </c>
      <c r="D2206" s="22"/>
    </row>
    <row r="2207" spans="1:4" x14ac:dyDescent="0.25">
      <c r="A2207" s="29" t="s">
        <v>4670</v>
      </c>
      <c r="B2207" s="30" t="s">
        <v>4671</v>
      </c>
      <c r="C2207" s="30" t="s">
        <v>12</v>
      </c>
      <c r="D2207" s="22"/>
    </row>
    <row r="2208" spans="1:4" x14ac:dyDescent="0.25">
      <c r="A2208" s="29" t="s">
        <v>4672</v>
      </c>
      <c r="B2208" s="30" t="s">
        <v>4673</v>
      </c>
      <c r="C2208" s="30" t="s">
        <v>12</v>
      </c>
      <c r="D2208" s="22"/>
    </row>
    <row r="2209" spans="1:4" x14ac:dyDescent="0.25">
      <c r="A2209" s="29" t="s">
        <v>4674</v>
      </c>
      <c r="B2209" s="30" t="s">
        <v>4675</v>
      </c>
      <c r="C2209" s="30" t="s">
        <v>12</v>
      </c>
      <c r="D2209" s="22"/>
    </row>
    <row r="2210" spans="1:4" x14ac:dyDescent="0.25">
      <c r="A2210" s="29" t="s">
        <v>4676</v>
      </c>
      <c r="B2210" s="30" t="s">
        <v>4677</v>
      </c>
      <c r="C2210" s="30" t="s">
        <v>12</v>
      </c>
      <c r="D2210" s="22"/>
    </row>
    <row r="2211" spans="1:4" x14ac:dyDescent="0.25">
      <c r="A2211" s="29" t="s">
        <v>4678</v>
      </c>
      <c r="B2211" s="30" t="s">
        <v>4679</v>
      </c>
      <c r="C2211" s="30" t="s">
        <v>12</v>
      </c>
      <c r="D2211" s="22"/>
    </row>
    <row r="2212" spans="1:4" x14ac:dyDescent="0.25">
      <c r="A2212" s="29" t="s">
        <v>4680</v>
      </c>
      <c r="B2212" s="30" t="s">
        <v>4681</v>
      </c>
      <c r="C2212" s="30" t="s">
        <v>12</v>
      </c>
      <c r="D2212" s="22"/>
    </row>
    <row r="2213" spans="1:4" x14ac:dyDescent="0.25">
      <c r="A2213" s="29" t="s">
        <v>4682</v>
      </c>
      <c r="B2213" s="30" t="s">
        <v>4683</v>
      </c>
      <c r="C2213" s="30" t="s">
        <v>12</v>
      </c>
      <c r="D2213" s="22"/>
    </row>
    <row r="2214" spans="1:4" x14ac:dyDescent="0.25">
      <c r="A2214" s="29" t="s">
        <v>4684</v>
      </c>
      <c r="B2214" s="30" t="s">
        <v>4685</v>
      </c>
      <c r="C2214" s="30" t="s">
        <v>12</v>
      </c>
      <c r="D2214" s="22"/>
    </row>
    <row r="2215" spans="1:4" x14ac:dyDescent="0.25">
      <c r="A2215" s="29" t="s">
        <v>4686</v>
      </c>
      <c r="B2215" s="30" t="s">
        <v>4687</v>
      </c>
      <c r="C2215" s="30" t="s">
        <v>12</v>
      </c>
      <c r="D2215" s="22"/>
    </row>
    <row r="2216" spans="1:4" x14ac:dyDescent="0.25">
      <c r="A2216" s="29" t="s">
        <v>4688</v>
      </c>
      <c r="B2216" s="30" t="s">
        <v>4689</v>
      </c>
      <c r="C2216" s="30" t="s">
        <v>12</v>
      </c>
      <c r="D2216" s="22"/>
    </row>
    <row r="2217" spans="1:4" x14ac:dyDescent="0.25">
      <c r="A2217" s="29" t="s">
        <v>4692</v>
      </c>
      <c r="B2217" s="30" t="s">
        <v>4693</v>
      </c>
      <c r="C2217" s="30" t="s">
        <v>12</v>
      </c>
      <c r="D2217" s="22"/>
    </row>
    <row r="2218" spans="1:4" x14ac:dyDescent="0.25">
      <c r="A2218" s="29" t="s">
        <v>4694</v>
      </c>
      <c r="B2218" s="30" t="s">
        <v>4695</v>
      </c>
      <c r="C2218" s="30" t="s">
        <v>12</v>
      </c>
      <c r="D2218" s="22"/>
    </row>
    <row r="2219" spans="1:4" x14ac:dyDescent="0.25">
      <c r="A2219" s="29" t="s">
        <v>6338</v>
      </c>
      <c r="B2219" s="30" t="s">
        <v>4697</v>
      </c>
      <c r="C2219" s="30" t="s">
        <v>12</v>
      </c>
      <c r="D2219" s="22"/>
    </row>
    <row r="2220" spans="1:4" x14ac:dyDescent="0.25">
      <c r="A2220" s="29" t="s">
        <v>4698</v>
      </c>
      <c r="B2220" s="30" t="s">
        <v>4699</v>
      </c>
      <c r="C2220" s="30" t="s">
        <v>12</v>
      </c>
      <c r="D2220" s="22"/>
    </row>
    <row r="2221" spans="1:4" x14ac:dyDescent="0.25">
      <c r="A2221" s="29" t="s">
        <v>6339</v>
      </c>
      <c r="B2221" s="30" t="s">
        <v>4703</v>
      </c>
      <c r="C2221" s="30" t="s">
        <v>12</v>
      </c>
      <c r="D2221" s="22"/>
    </row>
    <row r="2222" spans="1:4" x14ac:dyDescent="0.25">
      <c r="A2222" s="29" t="s">
        <v>4704</v>
      </c>
      <c r="B2222" s="30" t="s">
        <v>4705</v>
      </c>
      <c r="C2222" s="30" t="s">
        <v>65</v>
      </c>
      <c r="D2222" s="22" t="s">
        <v>4706</v>
      </c>
    </row>
    <row r="2223" spans="1:4" x14ac:dyDescent="0.25">
      <c r="A2223" s="29" t="s">
        <v>4707</v>
      </c>
      <c r="B2223" s="30" t="s">
        <v>4708</v>
      </c>
      <c r="C2223" s="30" t="s">
        <v>12</v>
      </c>
      <c r="D2223" s="22"/>
    </row>
    <row r="2224" spans="1:4" x14ac:dyDescent="0.25">
      <c r="A2224" s="29" t="s">
        <v>4709</v>
      </c>
      <c r="B2224" s="30" t="s">
        <v>4710</v>
      </c>
      <c r="C2224" s="30" t="s">
        <v>12</v>
      </c>
      <c r="D2224" s="22"/>
    </row>
    <row r="2225" spans="1:4" x14ac:dyDescent="0.25">
      <c r="A2225" s="29" t="s">
        <v>6340</v>
      </c>
      <c r="B2225" s="30" t="s">
        <v>4613</v>
      </c>
      <c r="C2225" s="30" t="s">
        <v>12</v>
      </c>
      <c r="D2225" s="22"/>
    </row>
    <row r="2226" spans="1:4" x14ac:dyDescent="0.25">
      <c r="A2226" s="29" t="s">
        <v>4711</v>
      </c>
      <c r="B2226" s="30" t="s">
        <v>4712</v>
      </c>
      <c r="C2226" s="30" t="s">
        <v>12</v>
      </c>
      <c r="D2226" s="22"/>
    </row>
    <row r="2227" spans="1:4" x14ac:dyDescent="0.25">
      <c r="A2227" s="29" t="s">
        <v>4713</v>
      </c>
      <c r="B2227" s="30" t="s">
        <v>4714</v>
      </c>
      <c r="C2227" s="30" t="s">
        <v>12</v>
      </c>
      <c r="D2227" s="22"/>
    </row>
    <row r="2228" spans="1:4" x14ac:dyDescent="0.25">
      <c r="A2228" s="29" t="s">
        <v>4715</v>
      </c>
      <c r="B2228" s="30" t="s">
        <v>4716</v>
      </c>
      <c r="C2228" s="30" t="s">
        <v>12</v>
      </c>
      <c r="D2228" s="22"/>
    </row>
    <row r="2229" spans="1:4" x14ac:dyDescent="0.25">
      <c r="A2229" s="29" t="s">
        <v>4717</v>
      </c>
      <c r="B2229" s="30" t="s">
        <v>4718</v>
      </c>
      <c r="C2229" s="30" t="s">
        <v>12</v>
      </c>
      <c r="D2229" s="22"/>
    </row>
    <row r="2230" spans="1:4" x14ac:dyDescent="0.25">
      <c r="A2230" s="29" t="s">
        <v>4719</v>
      </c>
      <c r="B2230" s="30" t="s">
        <v>4720</v>
      </c>
      <c r="C2230" s="30" t="s">
        <v>12</v>
      </c>
      <c r="D2230" s="22"/>
    </row>
    <row r="2231" spans="1:4" x14ac:dyDescent="0.25">
      <c r="A2231" s="29" t="s">
        <v>4723</v>
      </c>
      <c r="B2231" s="30" t="s">
        <v>4724</v>
      </c>
      <c r="C2231" s="30" t="s">
        <v>12</v>
      </c>
      <c r="D2231" s="22"/>
    </row>
    <row r="2232" spans="1:4" s="12" customFormat="1" x14ac:dyDescent="0.25">
      <c r="A2232" s="29" t="s">
        <v>4725</v>
      </c>
      <c r="B2232" s="30" t="s">
        <v>4726</v>
      </c>
      <c r="C2232" s="30" t="s">
        <v>12</v>
      </c>
      <c r="D2232" s="22"/>
    </row>
    <row r="2233" spans="1:4" s="12" customFormat="1" x14ac:dyDescent="0.25">
      <c r="A2233" s="29" t="s">
        <v>4727</v>
      </c>
      <c r="B2233" s="30" t="s">
        <v>4728</v>
      </c>
      <c r="C2233" s="30" t="s">
        <v>12</v>
      </c>
      <c r="D2233" s="22"/>
    </row>
    <row r="2234" spans="1:4" x14ac:dyDescent="0.25">
      <c r="A2234" s="29" t="s">
        <v>4729</v>
      </c>
      <c r="B2234" s="30" t="s">
        <v>4730</v>
      </c>
      <c r="C2234" s="30" t="s">
        <v>12</v>
      </c>
      <c r="D2234" s="22"/>
    </row>
    <row r="2235" spans="1:4" x14ac:dyDescent="0.25">
      <c r="A2235" s="29" t="s">
        <v>4731</v>
      </c>
      <c r="B2235" s="30" t="s">
        <v>4732</v>
      </c>
      <c r="C2235" s="30" t="s">
        <v>12</v>
      </c>
      <c r="D2235" s="22"/>
    </row>
    <row r="2236" spans="1:4" x14ac:dyDescent="0.25">
      <c r="A2236" s="29" t="s">
        <v>4733</v>
      </c>
      <c r="B2236" s="30" t="s">
        <v>4734</v>
      </c>
      <c r="C2236" s="30" t="s">
        <v>12</v>
      </c>
      <c r="D2236" s="22"/>
    </row>
    <row r="2237" spans="1:4" x14ac:dyDescent="0.25">
      <c r="A2237" s="29" t="s">
        <v>6341</v>
      </c>
      <c r="B2237" s="30" t="s">
        <v>6342</v>
      </c>
      <c r="C2237" s="30" t="s">
        <v>12</v>
      </c>
      <c r="D2237" s="22"/>
    </row>
    <row r="2238" spans="1:4" x14ac:dyDescent="0.25">
      <c r="A2238" s="29" t="s">
        <v>6343</v>
      </c>
      <c r="B2238" s="30" t="s">
        <v>6344</v>
      </c>
      <c r="C2238" s="30" t="s">
        <v>12</v>
      </c>
      <c r="D2238" s="22"/>
    </row>
    <row r="2239" spans="1:4" x14ac:dyDescent="0.25">
      <c r="A2239" s="29" t="s">
        <v>4735</v>
      </c>
      <c r="B2239" s="30" t="s">
        <v>4736</v>
      </c>
      <c r="C2239" s="30" t="s">
        <v>12</v>
      </c>
      <c r="D2239" s="22"/>
    </row>
    <row r="2240" spans="1:4" x14ac:dyDescent="0.25">
      <c r="A2240" s="29" t="s">
        <v>4737</v>
      </c>
      <c r="B2240" s="30" t="s">
        <v>4738</v>
      </c>
      <c r="C2240" s="30" t="s">
        <v>12</v>
      </c>
      <c r="D2240" s="22"/>
    </row>
    <row r="2241" spans="1:4" x14ac:dyDescent="0.25">
      <c r="A2241" s="29" t="s">
        <v>4739</v>
      </c>
      <c r="B2241" s="30" t="s">
        <v>4740</v>
      </c>
      <c r="C2241" s="30" t="s">
        <v>12</v>
      </c>
      <c r="D2241" s="22"/>
    </row>
    <row r="2242" spans="1:4" x14ac:dyDescent="0.25">
      <c r="A2242" s="29" t="s">
        <v>4741</v>
      </c>
      <c r="B2242" s="30" t="s">
        <v>4742</v>
      </c>
      <c r="C2242" s="30" t="s">
        <v>12</v>
      </c>
      <c r="D2242" s="22"/>
    </row>
    <row r="2243" spans="1:4" x14ac:dyDescent="0.25">
      <c r="A2243" s="29" t="s">
        <v>4743</v>
      </c>
      <c r="B2243" s="30" t="s">
        <v>4744</v>
      </c>
      <c r="C2243" s="30" t="s">
        <v>12</v>
      </c>
      <c r="D2243" s="22"/>
    </row>
    <row r="2244" spans="1:4" x14ac:dyDescent="0.25">
      <c r="A2244" s="13" t="s">
        <v>4749</v>
      </c>
      <c r="B2244" s="14" t="s">
        <v>4750</v>
      </c>
      <c r="C2244" s="14" t="s">
        <v>12</v>
      </c>
      <c r="D2244" s="15"/>
    </row>
    <row r="2245" spans="1:4" x14ac:dyDescent="0.25">
      <c r="A2245" s="13" t="s">
        <v>4753</v>
      </c>
      <c r="B2245" s="14" t="s">
        <v>4754</v>
      </c>
      <c r="C2245" s="14" t="s">
        <v>12</v>
      </c>
      <c r="D2245" s="15"/>
    </row>
    <row r="2246" spans="1:4" x14ac:dyDescent="0.25">
      <c r="A2246" s="29" t="s">
        <v>4755</v>
      </c>
      <c r="B2246" s="30" t="s">
        <v>4756</v>
      </c>
      <c r="C2246" s="30" t="s">
        <v>12</v>
      </c>
      <c r="D2246" s="22"/>
    </row>
    <row r="2247" spans="1:4" x14ac:dyDescent="0.25">
      <c r="A2247" s="29" t="s">
        <v>4757</v>
      </c>
      <c r="B2247" s="30" t="s">
        <v>4758</v>
      </c>
      <c r="C2247" s="30" t="s">
        <v>12</v>
      </c>
      <c r="D2247" s="22"/>
    </row>
    <row r="2248" spans="1:4" x14ac:dyDescent="0.25">
      <c r="A2248" s="29" t="s">
        <v>4759</v>
      </c>
      <c r="B2248" s="30" t="s">
        <v>4760</v>
      </c>
      <c r="C2248" s="30" t="s">
        <v>12</v>
      </c>
      <c r="D2248" s="22"/>
    </row>
    <row r="2249" spans="1:4" x14ac:dyDescent="0.25">
      <c r="A2249" s="29" t="s">
        <v>4761</v>
      </c>
      <c r="B2249" s="30" t="s">
        <v>4762</v>
      </c>
      <c r="C2249" s="30" t="s">
        <v>12</v>
      </c>
      <c r="D2249" s="22"/>
    </row>
    <row r="2250" spans="1:4" x14ac:dyDescent="0.25">
      <c r="A2250" s="29" t="s">
        <v>6345</v>
      </c>
      <c r="B2250" s="30" t="s">
        <v>6346</v>
      </c>
      <c r="C2250" s="30" t="s">
        <v>12</v>
      </c>
      <c r="D2250" s="22"/>
    </row>
    <row r="2251" spans="1:4" x14ac:dyDescent="0.25">
      <c r="A2251" s="29" t="s">
        <v>4763</v>
      </c>
      <c r="B2251" s="30" t="s">
        <v>4764</v>
      </c>
      <c r="C2251" s="30" t="s">
        <v>12</v>
      </c>
      <c r="D2251" s="22"/>
    </row>
    <row r="2252" spans="1:4" x14ac:dyDescent="0.25">
      <c r="A2252" s="29" t="s">
        <v>6347</v>
      </c>
      <c r="B2252" s="30" t="s">
        <v>4766</v>
      </c>
      <c r="C2252" s="30" t="s">
        <v>12</v>
      </c>
      <c r="D2252" s="22"/>
    </row>
    <row r="2253" spans="1:4" x14ac:dyDescent="0.25">
      <c r="A2253" s="29" t="s">
        <v>4767</v>
      </c>
      <c r="B2253" s="30" t="s">
        <v>4768</v>
      </c>
      <c r="C2253" s="30" t="s">
        <v>12</v>
      </c>
      <c r="D2253" s="22"/>
    </row>
    <row r="2254" spans="1:4" x14ac:dyDescent="0.25">
      <c r="A2254" s="29" t="s">
        <v>4769</v>
      </c>
      <c r="B2254" s="30" t="s">
        <v>4770</v>
      </c>
      <c r="C2254" s="30" t="s">
        <v>12</v>
      </c>
      <c r="D2254" s="22"/>
    </row>
    <row r="2255" spans="1:4" x14ac:dyDescent="0.25">
      <c r="A2255" s="29" t="s">
        <v>4771</v>
      </c>
      <c r="B2255" s="30" t="s">
        <v>4772</v>
      </c>
      <c r="C2255" s="30" t="s">
        <v>12</v>
      </c>
      <c r="D2255" s="22"/>
    </row>
    <row r="2256" spans="1:4" x14ac:dyDescent="0.25">
      <c r="A2256" s="29" t="s">
        <v>4773</v>
      </c>
      <c r="B2256" s="30" t="s">
        <v>4774</v>
      </c>
      <c r="C2256" s="30" t="s">
        <v>12</v>
      </c>
      <c r="D2256" s="22"/>
    </row>
    <row r="2257" spans="1:4" x14ac:dyDescent="0.25">
      <c r="A2257" s="29" t="s">
        <v>4775</v>
      </c>
      <c r="B2257" s="30" t="s">
        <v>4776</v>
      </c>
      <c r="C2257" s="30" t="s">
        <v>12</v>
      </c>
      <c r="D2257" s="22"/>
    </row>
    <row r="2258" spans="1:4" x14ac:dyDescent="0.25">
      <c r="A2258" s="29" t="s">
        <v>4777</v>
      </c>
      <c r="B2258" s="30" t="s">
        <v>4778</v>
      </c>
      <c r="C2258" s="30" t="s">
        <v>12</v>
      </c>
      <c r="D2258" s="22"/>
    </row>
    <row r="2259" spans="1:4" x14ac:dyDescent="0.25">
      <c r="A2259" s="29" t="s">
        <v>4779</v>
      </c>
      <c r="B2259" s="30" t="s">
        <v>4780</v>
      </c>
      <c r="C2259" s="30" t="s">
        <v>12</v>
      </c>
      <c r="D2259" s="22"/>
    </row>
    <row r="2260" spans="1:4" x14ac:dyDescent="0.25">
      <c r="A2260" s="29" t="s">
        <v>4781</v>
      </c>
      <c r="B2260" s="30" t="s">
        <v>4782</v>
      </c>
      <c r="C2260" s="30" t="s">
        <v>12</v>
      </c>
      <c r="D2260" s="22"/>
    </row>
    <row r="2261" spans="1:4" x14ac:dyDescent="0.25">
      <c r="A2261" s="29" t="s">
        <v>4781</v>
      </c>
      <c r="B2261" s="30" t="s">
        <v>6348</v>
      </c>
      <c r="C2261" s="30" t="s">
        <v>12</v>
      </c>
      <c r="D2261" s="22"/>
    </row>
    <row r="2262" spans="1:4" x14ac:dyDescent="0.25">
      <c r="A2262" s="29" t="s">
        <v>4783</v>
      </c>
      <c r="B2262" s="30" t="s">
        <v>4784</v>
      </c>
      <c r="C2262" s="30" t="s">
        <v>12</v>
      </c>
      <c r="D2262" s="22"/>
    </row>
    <row r="2263" spans="1:4" x14ac:dyDescent="0.25">
      <c r="A2263" s="29" t="s">
        <v>4785</v>
      </c>
      <c r="B2263" s="30" t="s">
        <v>4786</v>
      </c>
      <c r="C2263" s="30" t="s">
        <v>12</v>
      </c>
      <c r="D2263" s="22"/>
    </row>
    <row r="2264" spans="1:4" x14ac:dyDescent="0.25">
      <c r="A2264" s="13" t="s">
        <v>4789</v>
      </c>
      <c r="B2264" s="30" t="s">
        <v>4790</v>
      </c>
      <c r="C2264" s="30" t="s">
        <v>12</v>
      </c>
      <c r="D2264" s="22"/>
    </row>
    <row r="2265" spans="1:4" x14ac:dyDescent="0.25">
      <c r="A2265" s="13" t="s">
        <v>4793</v>
      </c>
      <c r="B2265" s="30" t="s">
        <v>4794</v>
      </c>
      <c r="C2265" s="30" t="s">
        <v>12</v>
      </c>
      <c r="D2265" s="22"/>
    </row>
    <row r="2266" spans="1:4" x14ac:dyDescent="0.25">
      <c r="A2266" s="29" t="s">
        <v>4799</v>
      </c>
      <c r="B2266" s="30" t="s">
        <v>4800</v>
      </c>
      <c r="C2266" s="30" t="s">
        <v>12</v>
      </c>
      <c r="D2266" s="22"/>
    </row>
    <row r="2267" spans="1:4" x14ac:dyDescent="0.25">
      <c r="A2267" s="29" t="s">
        <v>6349</v>
      </c>
      <c r="B2267" s="30" t="s">
        <v>6350</v>
      </c>
      <c r="C2267" s="30" t="s">
        <v>12</v>
      </c>
      <c r="D2267" s="22"/>
    </row>
    <row r="2268" spans="1:4" x14ac:dyDescent="0.25">
      <c r="A2268" s="29" t="s">
        <v>4801</v>
      </c>
      <c r="B2268" s="30" t="s">
        <v>4802</v>
      </c>
      <c r="C2268" s="30" t="s">
        <v>12</v>
      </c>
      <c r="D2268" s="22"/>
    </row>
    <row r="2269" spans="1:4" x14ac:dyDescent="0.25">
      <c r="A2269" s="29" t="s">
        <v>4803</v>
      </c>
      <c r="B2269" s="30" t="s">
        <v>4804</v>
      </c>
      <c r="C2269" s="30" t="s">
        <v>12</v>
      </c>
      <c r="D2269" s="22"/>
    </row>
    <row r="2270" spans="1:4" x14ac:dyDescent="0.25">
      <c r="A2270" s="29" t="s">
        <v>4805</v>
      </c>
      <c r="B2270" s="30" t="s">
        <v>4806</v>
      </c>
      <c r="C2270" s="30" t="s">
        <v>12</v>
      </c>
      <c r="D2270" s="22"/>
    </row>
    <row r="2271" spans="1:4" x14ac:dyDescent="0.25">
      <c r="A2271" s="29" t="s">
        <v>4807</v>
      </c>
      <c r="B2271" s="30" t="s">
        <v>4808</v>
      </c>
      <c r="C2271" s="30" t="s">
        <v>12</v>
      </c>
      <c r="D2271" s="22"/>
    </row>
    <row r="2272" spans="1:4" x14ac:dyDescent="0.25">
      <c r="A2272" s="29" t="s">
        <v>4809</v>
      </c>
      <c r="B2272" s="30" t="s">
        <v>4810</v>
      </c>
      <c r="C2272" s="30" t="s">
        <v>12</v>
      </c>
      <c r="D2272" s="22"/>
    </row>
    <row r="2273" spans="1:4" ht="30" x14ac:dyDescent="0.25">
      <c r="A2273" s="31" t="s">
        <v>6351</v>
      </c>
      <c r="B2273" s="30" t="s">
        <v>4812</v>
      </c>
      <c r="C2273" s="30" t="s">
        <v>12</v>
      </c>
      <c r="D2273" s="22"/>
    </row>
    <row r="2274" spans="1:4" ht="30" x14ac:dyDescent="0.25">
      <c r="A2274" s="31" t="s">
        <v>4813</v>
      </c>
      <c r="B2274" s="30" t="s">
        <v>4814</v>
      </c>
      <c r="C2274" s="30" t="s">
        <v>12</v>
      </c>
      <c r="D2274" s="22"/>
    </row>
    <row r="2275" spans="1:4" x14ac:dyDescent="0.25">
      <c r="A2275" s="29" t="s">
        <v>4815</v>
      </c>
      <c r="B2275" s="30" t="s">
        <v>4816</v>
      </c>
      <c r="C2275" s="30" t="s">
        <v>12</v>
      </c>
      <c r="D2275" s="22"/>
    </row>
    <row r="2276" spans="1:4" x14ac:dyDescent="0.25">
      <c r="A2276" s="29" t="s">
        <v>6352</v>
      </c>
      <c r="B2276" s="30" t="s">
        <v>6353</v>
      </c>
      <c r="C2276" s="30" t="s">
        <v>12</v>
      </c>
      <c r="D2276" s="22"/>
    </row>
    <row r="2277" spans="1:4" x14ac:dyDescent="0.25">
      <c r="A2277" s="29" t="s">
        <v>4817</v>
      </c>
      <c r="B2277" s="30" t="s">
        <v>4818</v>
      </c>
      <c r="C2277" s="30" t="s">
        <v>12</v>
      </c>
      <c r="D2277" s="22"/>
    </row>
    <row r="2278" spans="1:4" x14ac:dyDescent="0.25">
      <c r="A2278" s="29" t="s">
        <v>4819</v>
      </c>
      <c r="B2278" s="30" t="s">
        <v>4820</v>
      </c>
      <c r="C2278" s="30" t="s">
        <v>12</v>
      </c>
      <c r="D2278" s="22"/>
    </row>
    <row r="2279" spans="1:4" x14ac:dyDescent="0.25">
      <c r="A2279" s="29" t="s">
        <v>4821</v>
      </c>
      <c r="B2279" s="30" t="s">
        <v>4822</v>
      </c>
      <c r="C2279" s="30" t="s">
        <v>12</v>
      </c>
      <c r="D2279" s="22"/>
    </row>
    <row r="2280" spans="1:4" x14ac:dyDescent="0.25">
      <c r="A2280" s="29" t="s">
        <v>4823</v>
      </c>
      <c r="B2280" s="30" t="s">
        <v>4824</v>
      </c>
      <c r="C2280" s="30" t="s">
        <v>12</v>
      </c>
      <c r="D2280" s="22"/>
    </row>
    <row r="2281" spans="1:4" x14ac:dyDescent="0.25">
      <c r="A2281" s="29" t="s">
        <v>4825</v>
      </c>
      <c r="B2281" s="30" t="s">
        <v>4826</v>
      </c>
      <c r="C2281" s="30" t="s">
        <v>12</v>
      </c>
      <c r="D2281" s="22"/>
    </row>
    <row r="2282" spans="1:4" x14ac:dyDescent="0.25">
      <c r="A2282" s="29" t="s">
        <v>4827</v>
      </c>
      <c r="B2282" s="30" t="s">
        <v>4828</v>
      </c>
      <c r="C2282" s="30" t="s">
        <v>12</v>
      </c>
      <c r="D2282" s="22"/>
    </row>
    <row r="2283" spans="1:4" x14ac:dyDescent="0.25">
      <c r="A2283" s="29" t="s">
        <v>4829</v>
      </c>
      <c r="B2283" s="30" t="s">
        <v>4830</v>
      </c>
      <c r="C2283" s="30" t="s">
        <v>12</v>
      </c>
      <c r="D2283" s="22"/>
    </row>
    <row r="2284" spans="1:4" x14ac:dyDescent="0.25">
      <c r="A2284" s="29" t="s">
        <v>6354</v>
      </c>
      <c r="B2284" s="30" t="s">
        <v>6355</v>
      </c>
      <c r="C2284" s="30" t="s">
        <v>12</v>
      </c>
      <c r="D2284" s="22"/>
    </row>
    <row r="2285" spans="1:4" x14ac:dyDescent="0.25">
      <c r="A2285" s="29" t="s">
        <v>4831</v>
      </c>
      <c r="B2285" s="30" t="s">
        <v>4832</v>
      </c>
      <c r="C2285" s="30" t="s">
        <v>12</v>
      </c>
      <c r="D2285" s="22"/>
    </row>
    <row r="2286" spans="1:4" x14ac:dyDescent="0.25">
      <c r="A2286" s="29" t="s">
        <v>4833</v>
      </c>
      <c r="B2286" s="30" t="s">
        <v>4834</v>
      </c>
      <c r="C2286" s="30" t="s">
        <v>65</v>
      </c>
      <c r="D2286" s="22" t="s">
        <v>4835</v>
      </c>
    </row>
    <row r="2287" spans="1:4" s="12" customFormat="1" x14ac:dyDescent="0.25">
      <c r="A2287" s="29" t="s">
        <v>4836</v>
      </c>
      <c r="B2287" s="30" t="s">
        <v>4837</v>
      </c>
      <c r="C2287" s="30" t="s">
        <v>12</v>
      </c>
      <c r="D2287" s="22"/>
    </row>
    <row r="2288" spans="1:4" x14ac:dyDescent="0.25">
      <c r="A2288" s="29" t="s">
        <v>4838</v>
      </c>
      <c r="B2288" s="30" t="s">
        <v>4839</v>
      </c>
      <c r="C2288" s="30" t="s">
        <v>12</v>
      </c>
      <c r="D2288" s="22"/>
    </row>
    <row r="2289" spans="1:4" x14ac:dyDescent="0.25">
      <c r="A2289" s="29" t="s">
        <v>4840</v>
      </c>
      <c r="B2289" s="30" t="s">
        <v>4841</v>
      </c>
      <c r="C2289" s="30" t="s">
        <v>12</v>
      </c>
      <c r="D2289" s="22"/>
    </row>
    <row r="2290" spans="1:4" x14ac:dyDescent="0.25">
      <c r="A2290" s="29" t="s">
        <v>4842</v>
      </c>
      <c r="B2290" s="30" t="s">
        <v>4843</v>
      </c>
      <c r="C2290" s="30" t="s">
        <v>12</v>
      </c>
      <c r="D2290" s="22"/>
    </row>
    <row r="2291" spans="1:4" x14ac:dyDescent="0.25">
      <c r="A2291" s="29" t="s">
        <v>6356</v>
      </c>
      <c r="B2291" s="30" t="s">
        <v>6357</v>
      </c>
      <c r="C2291" s="30" t="s">
        <v>12</v>
      </c>
      <c r="D2291" s="22"/>
    </row>
    <row r="2292" spans="1:4" x14ac:dyDescent="0.25">
      <c r="A2292" s="29" t="s">
        <v>4844</v>
      </c>
      <c r="B2292" s="30" t="s">
        <v>4845</v>
      </c>
      <c r="C2292" s="30" t="s">
        <v>12</v>
      </c>
      <c r="D2292" s="22"/>
    </row>
    <row r="2293" spans="1:4" x14ac:dyDescent="0.25">
      <c r="A2293" s="29" t="s">
        <v>4846</v>
      </c>
      <c r="B2293" s="30" t="s">
        <v>4847</v>
      </c>
      <c r="C2293" s="30" t="s">
        <v>12</v>
      </c>
      <c r="D2293" s="22"/>
    </row>
    <row r="2294" spans="1:4" x14ac:dyDescent="0.25">
      <c r="A2294" s="29" t="s">
        <v>4848</v>
      </c>
      <c r="B2294" s="30" t="s">
        <v>4849</v>
      </c>
      <c r="C2294" s="30" t="s">
        <v>12</v>
      </c>
      <c r="D2294" s="22"/>
    </row>
    <row r="2295" spans="1:4" x14ac:dyDescent="0.25">
      <c r="A2295" s="29" t="s">
        <v>4850</v>
      </c>
      <c r="B2295" s="30" t="s">
        <v>4851</v>
      </c>
      <c r="C2295" s="30" t="s">
        <v>12</v>
      </c>
      <c r="D2295" s="22"/>
    </row>
    <row r="2296" spans="1:4" x14ac:dyDescent="0.25">
      <c r="A2296" s="29" t="s">
        <v>4852</v>
      </c>
      <c r="B2296" s="30" t="s">
        <v>4853</v>
      </c>
      <c r="C2296" s="30" t="s">
        <v>12</v>
      </c>
      <c r="D2296" s="22"/>
    </row>
    <row r="2297" spans="1:4" x14ac:dyDescent="0.25">
      <c r="A2297" s="29" t="s">
        <v>4854</v>
      </c>
      <c r="B2297" s="30" t="s">
        <v>4855</v>
      </c>
      <c r="C2297" s="30" t="s">
        <v>12</v>
      </c>
      <c r="D2297" s="22"/>
    </row>
    <row r="2298" spans="1:4" x14ac:dyDescent="0.25">
      <c r="A2298" s="29" t="s">
        <v>4858</v>
      </c>
      <c r="B2298" s="30" t="s">
        <v>4859</v>
      </c>
      <c r="C2298" s="30" t="s">
        <v>12</v>
      </c>
      <c r="D2298" s="22"/>
    </row>
    <row r="2299" spans="1:4" x14ac:dyDescent="0.25">
      <c r="A2299" s="29" t="s">
        <v>6358</v>
      </c>
      <c r="B2299" s="30" t="s">
        <v>4861</v>
      </c>
      <c r="C2299" s="30" t="s">
        <v>12</v>
      </c>
      <c r="D2299" s="22"/>
    </row>
    <row r="2300" spans="1:4" x14ac:dyDescent="0.25">
      <c r="A2300" s="13" t="s">
        <v>4862</v>
      </c>
      <c r="B2300" s="14" t="s">
        <v>4863</v>
      </c>
      <c r="C2300" s="14" t="s">
        <v>12</v>
      </c>
      <c r="D2300" s="15"/>
    </row>
    <row r="2301" spans="1:4" x14ac:dyDescent="0.25">
      <c r="A2301" s="29" t="s">
        <v>4864</v>
      </c>
      <c r="B2301" s="30" t="s">
        <v>4865</v>
      </c>
      <c r="C2301" s="30" t="s">
        <v>12</v>
      </c>
      <c r="D2301" s="22"/>
    </row>
    <row r="2302" spans="1:4" x14ac:dyDescent="0.25">
      <c r="A2302" s="29" t="s">
        <v>6359</v>
      </c>
      <c r="B2302" s="30" t="s">
        <v>6360</v>
      </c>
      <c r="C2302" s="30" t="s">
        <v>12</v>
      </c>
      <c r="D2302" s="22"/>
    </row>
    <row r="2303" spans="1:4" x14ac:dyDescent="0.25">
      <c r="A2303" s="29" t="s">
        <v>6361</v>
      </c>
      <c r="B2303" s="30" t="s">
        <v>4867</v>
      </c>
      <c r="C2303" s="30" t="s">
        <v>12</v>
      </c>
      <c r="D2303" s="22"/>
    </row>
    <row r="2304" spans="1:4" x14ac:dyDescent="0.25">
      <c r="A2304" s="29" t="s">
        <v>4868</v>
      </c>
      <c r="B2304" s="30" t="s">
        <v>4869</v>
      </c>
      <c r="C2304" s="30" t="s">
        <v>12</v>
      </c>
      <c r="D2304" s="22"/>
    </row>
    <row r="2305" spans="1:4" x14ac:dyDescent="0.25">
      <c r="A2305" s="29" t="s">
        <v>4870</v>
      </c>
      <c r="B2305" s="30" t="s">
        <v>4871</v>
      </c>
      <c r="C2305" s="30" t="s">
        <v>12</v>
      </c>
      <c r="D2305" s="22"/>
    </row>
    <row r="2306" spans="1:4" x14ac:dyDescent="0.25">
      <c r="A2306" s="29" t="s">
        <v>4872</v>
      </c>
      <c r="B2306" s="30" t="s">
        <v>4873</v>
      </c>
      <c r="C2306" s="30" t="s">
        <v>12</v>
      </c>
      <c r="D2306" s="22"/>
    </row>
    <row r="2307" spans="1:4" x14ac:dyDescent="0.25">
      <c r="A2307" s="29" t="s">
        <v>4874</v>
      </c>
      <c r="B2307" s="30" t="s">
        <v>4875</v>
      </c>
      <c r="C2307" s="30" t="s">
        <v>12</v>
      </c>
      <c r="D2307" s="22"/>
    </row>
    <row r="2308" spans="1:4" s="12" customFormat="1" x14ac:dyDescent="0.25">
      <c r="A2308" s="29" t="s">
        <v>4876</v>
      </c>
      <c r="B2308" s="30" t="s">
        <v>4877</v>
      </c>
      <c r="C2308" s="30" t="s">
        <v>12</v>
      </c>
      <c r="D2308" s="22"/>
    </row>
    <row r="2309" spans="1:4" x14ac:dyDescent="0.25">
      <c r="A2309" s="29" t="s">
        <v>4878</v>
      </c>
      <c r="B2309" s="30" t="s">
        <v>4879</v>
      </c>
      <c r="C2309" s="30" t="s">
        <v>12</v>
      </c>
      <c r="D2309" s="22"/>
    </row>
    <row r="2310" spans="1:4" x14ac:dyDescent="0.25">
      <c r="A2310" s="29" t="s">
        <v>4880</v>
      </c>
      <c r="B2310" s="30" t="s">
        <v>4881</v>
      </c>
      <c r="C2310" s="30" t="s">
        <v>12</v>
      </c>
      <c r="D2310" s="22"/>
    </row>
    <row r="2311" spans="1:4" x14ac:dyDescent="0.25">
      <c r="A2311" s="29" t="s">
        <v>4882</v>
      </c>
      <c r="B2311" s="30" t="s">
        <v>4883</v>
      </c>
      <c r="C2311" s="30" t="s">
        <v>12</v>
      </c>
      <c r="D2311" s="22"/>
    </row>
    <row r="2312" spans="1:4" x14ac:dyDescent="0.25">
      <c r="A2312" s="29" t="s">
        <v>4886</v>
      </c>
      <c r="B2312" s="30" t="s">
        <v>4887</v>
      </c>
      <c r="C2312" s="30" t="s">
        <v>12</v>
      </c>
      <c r="D2312" s="22"/>
    </row>
    <row r="2313" spans="1:4" x14ac:dyDescent="0.25">
      <c r="A2313" s="29" t="s">
        <v>4888</v>
      </c>
      <c r="B2313" s="30" t="s">
        <v>4889</v>
      </c>
      <c r="C2313" s="30" t="s">
        <v>12</v>
      </c>
      <c r="D2313" s="22"/>
    </row>
    <row r="2314" spans="1:4" x14ac:dyDescent="0.25">
      <c r="A2314" s="29" t="s">
        <v>6362</v>
      </c>
      <c r="B2314" s="30" t="s">
        <v>6363</v>
      </c>
      <c r="C2314" s="30" t="s">
        <v>12</v>
      </c>
      <c r="D2314" s="22"/>
    </row>
    <row r="2315" spans="1:4" x14ac:dyDescent="0.25">
      <c r="A2315" s="29" t="s">
        <v>6364</v>
      </c>
      <c r="B2315" s="30" t="s">
        <v>6365</v>
      </c>
      <c r="C2315" s="30" t="s">
        <v>12</v>
      </c>
      <c r="D2315" s="22"/>
    </row>
    <row r="2316" spans="1:4" x14ac:dyDescent="0.25">
      <c r="A2316" s="29" t="s">
        <v>4890</v>
      </c>
      <c r="B2316" s="30" t="s">
        <v>4891</v>
      </c>
      <c r="C2316" s="30" t="s">
        <v>12</v>
      </c>
      <c r="D2316" s="22"/>
    </row>
    <row r="2317" spans="1:4" x14ac:dyDescent="0.25">
      <c r="A2317" s="29" t="s">
        <v>4892</v>
      </c>
      <c r="B2317" s="30" t="s">
        <v>4893</v>
      </c>
      <c r="C2317" s="30" t="s">
        <v>12</v>
      </c>
      <c r="D2317" s="22"/>
    </row>
    <row r="2318" spans="1:4" x14ac:dyDescent="0.25">
      <c r="A2318" s="29" t="s">
        <v>4894</v>
      </c>
      <c r="B2318" s="30" t="s">
        <v>4895</v>
      </c>
      <c r="C2318" s="30" t="s">
        <v>12</v>
      </c>
      <c r="D2318" s="22"/>
    </row>
    <row r="2319" spans="1:4" x14ac:dyDescent="0.25">
      <c r="A2319" s="29" t="s">
        <v>4896</v>
      </c>
      <c r="B2319" s="30" t="s">
        <v>4897</v>
      </c>
      <c r="C2319" s="30" t="s">
        <v>12</v>
      </c>
      <c r="D2319" s="22"/>
    </row>
    <row r="2320" spans="1:4" x14ac:dyDescent="0.25">
      <c r="A2320" s="29" t="s">
        <v>4898</v>
      </c>
      <c r="B2320" s="30" t="s">
        <v>4899</v>
      </c>
      <c r="C2320" s="30" t="s">
        <v>12</v>
      </c>
      <c r="D2320" s="22"/>
    </row>
    <row r="2321" spans="1:4" x14ac:dyDescent="0.25">
      <c r="A2321" s="13" t="s">
        <v>4900</v>
      </c>
      <c r="B2321" s="14" t="s">
        <v>4901</v>
      </c>
      <c r="C2321" s="14" t="s">
        <v>12</v>
      </c>
      <c r="D2321" s="15"/>
    </row>
    <row r="2322" spans="1:4" x14ac:dyDescent="0.25">
      <c r="A2322" s="29" t="s">
        <v>4902</v>
      </c>
      <c r="B2322" s="30" t="s">
        <v>4903</v>
      </c>
      <c r="C2322" s="30" t="s">
        <v>12</v>
      </c>
      <c r="D2322" s="22"/>
    </row>
    <row r="2323" spans="1:4" x14ac:dyDescent="0.25">
      <c r="A2323" s="29" t="s">
        <v>4904</v>
      </c>
      <c r="B2323" s="30" t="s">
        <v>4905</v>
      </c>
      <c r="C2323" s="30" t="s">
        <v>12</v>
      </c>
      <c r="D2323" s="22"/>
    </row>
    <row r="2324" spans="1:4" x14ac:dyDescent="0.25">
      <c r="A2324" s="29" t="s">
        <v>4908</v>
      </c>
      <c r="B2324" s="30" t="s">
        <v>4909</v>
      </c>
      <c r="C2324" s="30" t="s">
        <v>12</v>
      </c>
      <c r="D2324" s="22"/>
    </row>
    <row r="2325" spans="1:4" x14ac:dyDescent="0.25">
      <c r="A2325" s="29" t="s">
        <v>4910</v>
      </c>
      <c r="B2325" s="30" t="s">
        <v>4911</v>
      </c>
      <c r="C2325" s="30" t="s">
        <v>12</v>
      </c>
      <c r="D2325" s="22"/>
    </row>
    <row r="2326" spans="1:4" x14ac:dyDescent="0.25">
      <c r="A2326" s="29" t="s">
        <v>6366</v>
      </c>
      <c r="B2326" s="30" t="s">
        <v>6367</v>
      </c>
      <c r="C2326" s="30" t="s">
        <v>12</v>
      </c>
      <c r="D2326" s="22"/>
    </row>
    <row r="2327" spans="1:4" x14ac:dyDescent="0.25">
      <c r="A2327" s="29" t="s">
        <v>4914</v>
      </c>
      <c r="B2327" s="30" t="s">
        <v>4915</v>
      </c>
      <c r="C2327" s="30" t="s">
        <v>12</v>
      </c>
      <c r="D2327" s="22"/>
    </row>
    <row r="2328" spans="1:4" x14ac:dyDescent="0.25">
      <c r="A2328" s="29" t="s">
        <v>4916</v>
      </c>
      <c r="B2328" s="30" t="s">
        <v>4917</v>
      </c>
      <c r="C2328" s="30" t="s">
        <v>12</v>
      </c>
      <c r="D2328" s="22"/>
    </row>
    <row r="2329" spans="1:4" x14ac:dyDescent="0.25">
      <c r="A2329" s="29" t="s">
        <v>4918</v>
      </c>
      <c r="B2329" s="30" t="s">
        <v>4919</v>
      </c>
      <c r="C2329" s="30" t="s">
        <v>12</v>
      </c>
      <c r="D2329" s="22"/>
    </row>
    <row r="2330" spans="1:4" x14ac:dyDescent="0.25">
      <c r="A2330" s="29" t="s">
        <v>6368</v>
      </c>
      <c r="B2330" s="30" t="s">
        <v>6369</v>
      </c>
      <c r="C2330" s="30" t="s">
        <v>12</v>
      </c>
      <c r="D2330" s="22"/>
    </row>
    <row r="2331" spans="1:4" ht="30" x14ac:dyDescent="0.25">
      <c r="A2331" s="31" t="s">
        <v>6370</v>
      </c>
      <c r="B2331" s="30" t="s">
        <v>4921</v>
      </c>
      <c r="C2331" s="30" t="s">
        <v>12</v>
      </c>
      <c r="D2331" s="22"/>
    </row>
    <row r="2332" spans="1:4" x14ac:dyDescent="0.25">
      <c r="A2332" s="29" t="s">
        <v>4922</v>
      </c>
      <c r="B2332" s="30" t="s">
        <v>4923</v>
      </c>
      <c r="C2332" s="30" t="s">
        <v>12</v>
      </c>
      <c r="D2332" s="22"/>
    </row>
    <row r="2333" spans="1:4" x14ac:dyDescent="0.25">
      <c r="A2333" s="29" t="s">
        <v>4924</v>
      </c>
      <c r="B2333" s="30" t="s">
        <v>4925</v>
      </c>
      <c r="C2333" s="30" t="s">
        <v>12</v>
      </c>
      <c r="D2333" s="22"/>
    </row>
    <row r="2334" spans="1:4" x14ac:dyDescent="0.25">
      <c r="A2334" s="29" t="s">
        <v>6371</v>
      </c>
      <c r="B2334" s="30" t="s">
        <v>4927</v>
      </c>
      <c r="C2334" s="30" t="s">
        <v>12</v>
      </c>
      <c r="D2334" s="22"/>
    </row>
    <row r="2335" spans="1:4" x14ac:dyDescent="0.25">
      <c r="A2335" s="29" t="s">
        <v>4928</v>
      </c>
      <c r="B2335" s="30" t="s">
        <v>4929</v>
      </c>
      <c r="C2335" s="30" t="s">
        <v>12</v>
      </c>
      <c r="D2335" s="22"/>
    </row>
    <row r="2336" spans="1:4" x14ac:dyDescent="0.25">
      <c r="A2336" s="29" t="s">
        <v>4934</v>
      </c>
      <c r="B2336" s="30" t="s">
        <v>4935</v>
      </c>
      <c r="C2336" s="30" t="s">
        <v>12</v>
      </c>
      <c r="D2336" s="22"/>
    </row>
    <row r="2337" spans="1:4" x14ac:dyDescent="0.25">
      <c r="A2337" s="29" t="s">
        <v>4936</v>
      </c>
      <c r="B2337" s="30" t="s">
        <v>4937</v>
      </c>
      <c r="C2337" s="30" t="s">
        <v>12</v>
      </c>
      <c r="D2337" s="22"/>
    </row>
    <row r="2338" spans="1:4" x14ac:dyDescent="0.25">
      <c r="A2338" s="29" t="s">
        <v>4938</v>
      </c>
      <c r="B2338" s="30" t="s">
        <v>4939</v>
      </c>
      <c r="C2338" s="30" t="s">
        <v>12</v>
      </c>
      <c r="D2338" s="22"/>
    </row>
    <row r="2339" spans="1:4" x14ac:dyDescent="0.25">
      <c r="A2339" s="29" t="s">
        <v>4940</v>
      </c>
      <c r="B2339" s="30" t="s">
        <v>4941</v>
      </c>
      <c r="C2339" s="30" t="s">
        <v>12</v>
      </c>
      <c r="D2339" s="22"/>
    </row>
    <row r="2340" spans="1:4" x14ac:dyDescent="0.25">
      <c r="A2340" s="29" t="s">
        <v>4942</v>
      </c>
      <c r="B2340" s="30" t="s">
        <v>4943</v>
      </c>
      <c r="C2340" s="30" t="s">
        <v>12</v>
      </c>
      <c r="D2340" s="22"/>
    </row>
    <row r="2341" spans="1:4" x14ac:dyDescent="0.25">
      <c r="A2341" s="29" t="s">
        <v>4944</v>
      </c>
      <c r="B2341" s="30" t="s">
        <v>4945</v>
      </c>
      <c r="C2341" s="30" t="s">
        <v>12</v>
      </c>
      <c r="D2341" s="22"/>
    </row>
    <row r="2342" spans="1:4" x14ac:dyDescent="0.25">
      <c r="A2342" s="29" t="s">
        <v>4946</v>
      </c>
      <c r="B2342" s="30" t="s">
        <v>4947</v>
      </c>
      <c r="C2342" s="30" t="s">
        <v>12</v>
      </c>
      <c r="D2342" s="22"/>
    </row>
    <row r="2343" spans="1:4" x14ac:dyDescent="0.25">
      <c r="A2343" s="29" t="s">
        <v>6372</v>
      </c>
      <c r="B2343" s="30" t="s">
        <v>6373</v>
      </c>
      <c r="C2343" s="30" t="s">
        <v>12</v>
      </c>
      <c r="D2343" s="22"/>
    </row>
    <row r="2344" spans="1:4" x14ac:dyDescent="0.25">
      <c r="A2344" s="29" t="s">
        <v>4950</v>
      </c>
      <c r="B2344" s="30" t="s">
        <v>4951</v>
      </c>
      <c r="C2344" s="30" t="s">
        <v>12</v>
      </c>
      <c r="D2344" s="22"/>
    </row>
    <row r="2345" spans="1:4" x14ac:dyDescent="0.25">
      <c r="A2345" s="29" t="s">
        <v>4952</v>
      </c>
      <c r="B2345" s="30" t="s">
        <v>4953</v>
      </c>
      <c r="C2345" s="30" t="s">
        <v>12</v>
      </c>
      <c r="D2345" s="22"/>
    </row>
    <row r="2346" spans="1:4" x14ac:dyDescent="0.25">
      <c r="A2346" s="29" t="s">
        <v>4954</v>
      </c>
      <c r="B2346" s="30" t="s">
        <v>4955</v>
      </c>
      <c r="C2346" s="30" t="s">
        <v>12</v>
      </c>
      <c r="D2346" s="22"/>
    </row>
    <row r="2347" spans="1:4" x14ac:dyDescent="0.25">
      <c r="A2347" s="29" t="s">
        <v>6374</v>
      </c>
      <c r="B2347" s="30" t="s">
        <v>4931</v>
      </c>
      <c r="C2347" s="30" t="s">
        <v>12</v>
      </c>
      <c r="D2347" s="22"/>
    </row>
    <row r="2348" spans="1:4" x14ac:dyDescent="0.25">
      <c r="A2348" s="29" t="s">
        <v>6375</v>
      </c>
      <c r="B2348" s="30" t="s">
        <v>6376</v>
      </c>
      <c r="C2348" s="30" t="s">
        <v>12</v>
      </c>
      <c r="D2348" s="22"/>
    </row>
    <row r="2349" spans="1:4" x14ac:dyDescent="0.25">
      <c r="A2349" s="29" t="s">
        <v>4956</v>
      </c>
      <c r="B2349" s="30" t="s">
        <v>4957</v>
      </c>
      <c r="C2349" s="30" t="s">
        <v>12</v>
      </c>
      <c r="D2349" s="22"/>
    </row>
    <row r="2350" spans="1:4" x14ac:dyDescent="0.25">
      <c r="A2350" s="29" t="s">
        <v>4958</v>
      </c>
      <c r="B2350" s="30" t="s">
        <v>4959</v>
      </c>
      <c r="C2350" s="30" t="s">
        <v>12</v>
      </c>
      <c r="D2350" s="22"/>
    </row>
    <row r="2351" spans="1:4" x14ac:dyDescent="0.25">
      <c r="A2351" s="29" t="s">
        <v>4960</v>
      </c>
      <c r="B2351" s="30" t="s">
        <v>4961</v>
      </c>
      <c r="C2351" s="30" t="s">
        <v>12</v>
      </c>
      <c r="D2351" s="22"/>
    </row>
    <row r="2352" spans="1:4" x14ac:dyDescent="0.25">
      <c r="A2352" s="29" t="s">
        <v>6377</v>
      </c>
      <c r="B2352" s="30" t="s">
        <v>6378</v>
      </c>
      <c r="C2352" s="30" t="s">
        <v>12</v>
      </c>
      <c r="D2352" s="22"/>
    </row>
    <row r="2353" spans="1:4" x14ac:dyDescent="0.25">
      <c r="A2353" s="29" t="s">
        <v>4962</v>
      </c>
      <c r="B2353" s="30" t="s">
        <v>4963</v>
      </c>
      <c r="C2353" s="30" t="s">
        <v>12</v>
      </c>
      <c r="D2353" s="22"/>
    </row>
    <row r="2354" spans="1:4" x14ac:dyDescent="0.25">
      <c r="A2354" s="29" t="s">
        <v>4964</v>
      </c>
      <c r="B2354" s="30" t="s">
        <v>4965</v>
      </c>
      <c r="C2354" s="30" t="s">
        <v>12</v>
      </c>
      <c r="D2354" s="22"/>
    </row>
    <row r="2355" spans="1:4" x14ac:dyDescent="0.25">
      <c r="A2355" s="29" t="s">
        <v>4966</v>
      </c>
      <c r="B2355" s="30" t="s">
        <v>4967</v>
      </c>
      <c r="C2355" s="30" t="s">
        <v>12</v>
      </c>
      <c r="D2355" s="22"/>
    </row>
    <row r="2356" spans="1:4" x14ac:dyDescent="0.25">
      <c r="A2356" s="29" t="s">
        <v>4968</v>
      </c>
      <c r="B2356" s="30" t="s">
        <v>4969</v>
      </c>
      <c r="C2356" s="30" t="s">
        <v>12</v>
      </c>
      <c r="D2356" s="22"/>
    </row>
    <row r="2357" spans="1:4" x14ac:dyDescent="0.25">
      <c r="A2357" s="29" t="s">
        <v>6379</v>
      </c>
      <c r="B2357" s="30" t="s">
        <v>6380</v>
      </c>
      <c r="C2357" s="30" t="s">
        <v>12</v>
      </c>
      <c r="D2357" s="22"/>
    </row>
    <row r="2358" spans="1:4" s="12" customFormat="1" ht="15" customHeight="1" x14ac:dyDescent="0.25">
      <c r="A2358" s="29" t="s">
        <v>4970</v>
      </c>
      <c r="B2358" s="30" t="s">
        <v>4971</v>
      </c>
      <c r="C2358" s="30" t="s">
        <v>12</v>
      </c>
      <c r="D2358" s="22"/>
    </row>
    <row r="2359" spans="1:4" x14ac:dyDescent="0.25">
      <c r="A2359" s="29" t="s">
        <v>4972</v>
      </c>
      <c r="B2359" s="30" t="s">
        <v>4973</v>
      </c>
      <c r="C2359" s="30" t="s">
        <v>12</v>
      </c>
      <c r="D2359" s="22"/>
    </row>
    <row r="2360" spans="1:4" x14ac:dyDescent="0.25">
      <c r="A2360" s="29" t="s">
        <v>4974</v>
      </c>
      <c r="B2360" s="30" t="s">
        <v>4975</v>
      </c>
      <c r="C2360" s="30" t="s">
        <v>12</v>
      </c>
      <c r="D2360" s="22"/>
    </row>
    <row r="2361" spans="1:4" x14ac:dyDescent="0.25">
      <c r="A2361" s="29" t="s">
        <v>4976</v>
      </c>
      <c r="B2361" s="30" t="s">
        <v>4977</v>
      </c>
      <c r="C2361" s="30" t="s">
        <v>12</v>
      </c>
      <c r="D2361" s="22"/>
    </row>
    <row r="2362" spans="1:4" x14ac:dyDescent="0.25">
      <c r="A2362" s="29" t="s">
        <v>4978</v>
      </c>
      <c r="B2362" s="30" t="s">
        <v>4979</v>
      </c>
      <c r="C2362" s="30" t="s">
        <v>12</v>
      </c>
      <c r="D2362" s="22"/>
    </row>
    <row r="2363" spans="1:4" x14ac:dyDescent="0.25">
      <c r="A2363" s="29" t="s">
        <v>4980</v>
      </c>
      <c r="B2363" s="30" t="s">
        <v>4981</v>
      </c>
      <c r="C2363" s="30" t="s">
        <v>12</v>
      </c>
      <c r="D2363" s="22"/>
    </row>
    <row r="2364" spans="1:4" x14ac:dyDescent="0.25">
      <c r="A2364" s="29" t="s">
        <v>4982</v>
      </c>
      <c r="B2364" s="30" t="s">
        <v>4983</v>
      </c>
      <c r="C2364" s="30" t="s">
        <v>12</v>
      </c>
      <c r="D2364" s="22"/>
    </row>
    <row r="2365" spans="1:4" x14ac:dyDescent="0.25">
      <c r="A2365" s="29" t="s">
        <v>6381</v>
      </c>
      <c r="B2365" s="30" t="s">
        <v>6382</v>
      </c>
      <c r="C2365" s="30" t="s">
        <v>12</v>
      </c>
      <c r="D2365" s="22"/>
    </row>
    <row r="2366" spans="1:4" x14ac:dyDescent="0.25">
      <c r="A2366" s="29" t="s">
        <v>4984</v>
      </c>
      <c r="B2366" s="30" t="s">
        <v>4985</v>
      </c>
      <c r="C2366" s="30" t="s">
        <v>12</v>
      </c>
      <c r="D2366" s="22"/>
    </row>
    <row r="2367" spans="1:4" x14ac:dyDescent="0.25">
      <c r="A2367" s="29" t="s">
        <v>4986</v>
      </c>
      <c r="B2367" s="30" t="s">
        <v>4987</v>
      </c>
      <c r="C2367" s="30" t="s">
        <v>12</v>
      </c>
      <c r="D2367" s="22"/>
    </row>
    <row r="2368" spans="1:4" x14ac:dyDescent="0.25">
      <c r="A2368" s="29" t="s">
        <v>4988</v>
      </c>
      <c r="B2368" s="30" t="s">
        <v>4989</v>
      </c>
      <c r="C2368" s="30" t="s">
        <v>12</v>
      </c>
      <c r="D2368" s="22"/>
    </row>
    <row r="2369" spans="1:4" x14ac:dyDescent="0.25">
      <c r="A2369" s="29" t="s">
        <v>4990</v>
      </c>
      <c r="B2369" s="30" t="s">
        <v>4991</v>
      </c>
      <c r="C2369" s="30" t="s">
        <v>12</v>
      </c>
      <c r="D2369" s="22"/>
    </row>
    <row r="2370" spans="1:4" x14ac:dyDescent="0.25">
      <c r="A2370" s="29" t="s">
        <v>6383</v>
      </c>
      <c r="B2370" s="30" t="s">
        <v>6384</v>
      </c>
      <c r="C2370" s="30" t="s">
        <v>12</v>
      </c>
      <c r="D2370" s="22"/>
    </row>
    <row r="2371" spans="1:4" x14ac:dyDescent="0.25">
      <c r="A2371" s="13" t="s">
        <v>6385</v>
      </c>
      <c r="B2371" s="14" t="s">
        <v>6386</v>
      </c>
      <c r="C2371" s="14" t="s">
        <v>12</v>
      </c>
      <c r="D2371" s="15"/>
    </row>
    <row r="2372" spans="1:4" x14ac:dyDescent="0.25">
      <c r="A2372" s="29" t="s">
        <v>4994</v>
      </c>
      <c r="B2372" s="30" t="s">
        <v>4995</v>
      </c>
      <c r="C2372" s="30" t="s">
        <v>12</v>
      </c>
      <c r="D2372" s="22"/>
    </row>
    <row r="2373" spans="1:4" x14ac:dyDescent="0.25">
      <c r="A2373" s="29" t="s">
        <v>4998</v>
      </c>
      <c r="B2373" s="30" t="s">
        <v>4999</v>
      </c>
      <c r="C2373" s="30" t="s">
        <v>12</v>
      </c>
      <c r="D2373" s="22"/>
    </row>
    <row r="2374" spans="1:4" x14ac:dyDescent="0.25">
      <c r="A2374" s="29" t="s">
        <v>5000</v>
      </c>
      <c r="B2374" s="30" t="s">
        <v>5001</v>
      </c>
      <c r="C2374" s="30" t="s">
        <v>12</v>
      </c>
      <c r="D2374" s="22"/>
    </row>
    <row r="2375" spans="1:4" x14ac:dyDescent="0.25">
      <c r="A2375" s="29" t="s">
        <v>5002</v>
      </c>
      <c r="B2375" s="30" t="s">
        <v>5003</v>
      </c>
      <c r="C2375" s="30" t="s">
        <v>12</v>
      </c>
      <c r="D2375" s="22"/>
    </row>
    <row r="2376" spans="1:4" x14ac:dyDescent="0.25">
      <c r="A2376" s="29" t="s">
        <v>6387</v>
      </c>
      <c r="B2376" s="30" t="s">
        <v>6388</v>
      </c>
      <c r="C2376" s="30" t="s">
        <v>12</v>
      </c>
      <c r="D2376" s="22"/>
    </row>
    <row r="2377" spans="1:4" x14ac:dyDescent="0.25">
      <c r="A2377" s="29" t="s">
        <v>5004</v>
      </c>
      <c r="B2377" s="30" t="s">
        <v>5005</v>
      </c>
      <c r="C2377" s="30" t="s">
        <v>12</v>
      </c>
      <c r="D2377" s="22"/>
    </row>
    <row r="2378" spans="1:4" x14ac:dyDescent="0.25">
      <c r="A2378" s="29" t="s">
        <v>5006</v>
      </c>
      <c r="B2378" s="30" t="s">
        <v>5007</v>
      </c>
      <c r="C2378" s="30" t="s">
        <v>12</v>
      </c>
      <c r="D2378" s="22"/>
    </row>
    <row r="2379" spans="1:4" x14ac:dyDescent="0.25">
      <c r="A2379" s="29" t="s">
        <v>5010</v>
      </c>
      <c r="B2379" s="30" t="s">
        <v>5011</v>
      </c>
      <c r="C2379" s="30" t="s">
        <v>12</v>
      </c>
      <c r="D2379" s="22"/>
    </row>
    <row r="2380" spans="1:4" s="12" customFormat="1" x14ac:dyDescent="0.25">
      <c r="A2380" s="29" t="s">
        <v>5012</v>
      </c>
      <c r="B2380" s="30" t="s">
        <v>5013</v>
      </c>
      <c r="C2380" s="30" t="s">
        <v>12</v>
      </c>
      <c r="D2380" s="22"/>
    </row>
    <row r="2381" spans="1:4" x14ac:dyDescent="0.25">
      <c r="A2381" s="35" t="s">
        <v>5014</v>
      </c>
      <c r="B2381" s="36" t="s">
        <v>5015</v>
      </c>
      <c r="C2381" s="36" t="s">
        <v>12</v>
      </c>
      <c r="D2381" s="37"/>
    </row>
    <row r="2382" spans="1:4" x14ac:dyDescent="0.25">
      <c r="A2382" s="29" t="s">
        <v>6389</v>
      </c>
      <c r="B2382" s="30" t="s">
        <v>6390</v>
      </c>
      <c r="C2382" s="30" t="s">
        <v>12</v>
      </c>
      <c r="D2382" s="22"/>
    </row>
    <row r="2383" spans="1:4" x14ac:dyDescent="0.25">
      <c r="A2383" s="29" t="s">
        <v>6391</v>
      </c>
      <c r="B2383" s="30" t="s">
        <v>6392</v>
      </c>
      <c r="C2383" s="30" t="s">
        <v>12</v>
      </c>
      <c r="D2383" s="22"/>
    </row>
    <row r="2384" spans="1:4" x14ac:dyDescent="0.25">
      <c r="A2384" s="29" t="s">
        <v>5016</v>
      </c>
      <c r="B2384" s="30" t="s">
        <v>5017</v>
      </c>
      <c r="C2384" s="30" t="s">
        <v>12</v>
      </c>
      <c r="D2384" s="22"/>
    </row>
    <row r="2385" spans="1:4" x14ac:dyDescent="0.25">
      <c r="A2385" s="29" t="s">
        <v>6393</v>
      </c>
      <c r="B2385" s="30" t="s">
        <v>6394</v>
      </c>
      <c r="C2385" s="30" t="s">
        <v>12</v>
      </c>
      <c r="D2385" s="22"/>
    </row>
    <row r="2386" spans="1:4" x14ac:dyDescent="0.25">
      <c r="A2386" s="29" t="s">
        <v>5020</v>
      </c>
      <c r="B2386" s="30" t="s">
        <v>5021</v>
      </c>
      <c r="C2386" s="30" t="s">
        <v>12</v>
      </c>
      <c r="D2386" s="22"/>
    </row>
    <row r="2387" spans="1:4" x14ac:dyDescent="0.25">
      <c r="A2387" s="29" t="s">
        <v>5022</v>
      </c>
      <c r="B2387" s="30" t="s">
        <v>5023</v>
      </c>
      <c r="C2387" s="30" t="s">
        <v>12</v>
      </c>
      <c r="D2387" s="22"/>
    </row>
    <row r="2388" spans="1:4" x14ac:dyDescent="0.25">
      <c r="A2388" s="29" t="s">
        <v>5024</v>
      </c>
      <c r="B2388" s="30" t="s">
        <v>5025</v>
      </c>
      <c r="C2388" s="30" t="s">
        <v>12</v>
      </c>
      <c r="D2388" s="22"/>
    </row>
    <row r="2389" spans="1:4" x14ac:dyDescent="0.25">
      <c r="A2389" s="29" t="s">
        <v>5026</v>
      </c>
      <c r="B2389" s="30" t="s">
        <v>5027</v>
      </c>
      <c r="C2389" s="30" t="s">
        <v>12</v>
      </c>
      <c r="D2389" s="22"/>
    </row>
    <row r="2390" spans="1:4" x14ac:dyDescent="0.25">
      <c r="A2390" s="29" t="s">
        <v>5028</v>
      </c>
      <c r="B2390" s="30" t="s">
        <v>5029</v>
      </c>
      <c r="C2390" s="30" t="s">
        <v>12</v>
      </c>
      <c r="D2390" s="22"/>
    </row>
    <row r="2391" spans="1:4" x14ac:dyDescent="0.25">
      <c r="A2391" s="29" t="s">
        <v>5030</v>
      </c>
      <c r="B2391" s="30" t="s">
        <v>5031</v>
      </c>
      <c r="C2391" s="30" t="s">
        <v>12</v>
      </c>
      <c r="D2391" s="22"/>
    </row>
    <row r="2392" spans="1:4" x14ac:dyDescent="0.25">
      <c r="A2392" s="29" t="s">
        <v>5032</v>
      </c>
      <c r="B2392" s="30" t="s">
        <v>5033</v>
      </c>
      <c r="C2392" s="30" t="s">
        <v>12</v>
      </c>
      <c r="D2392" s="22"/>
    </row>
    <row r="2393" spans="1:4" s="12" customFormat="1" ht="15" customHeight="1" x14ac:dyDescent="0.25">
      <c r="A2393" s="29" t="s">
        <v>5036</v>
      </c>
      <c r="B2393" s="30" t="s">
        <v>5037</v>
      </c>
      <c r="C2393" s="30" t="s">
        <v>12</v>
      </c>
      <c r="D2393" s="22"/>
    </row>
    <row r="2394" spans="1:4" x14ac:dyDescent="0.25">
      <c r="A2394" s="13" t="s">
        <v>5038</v>
      </c>
      <c r="B2394" s="14" t="s">
        <v>5039</v>
      </c>
      <c r="C2394" s="14" t="s">
        <v>12</v>
      </c>
      <c r="D2394" s="15"/>
    </row>
    <row r="2395" spans="1:4" x14ac:dyDescent="0.25">
      <c r="A2395" s="29" t="s">
        <v>5040</v>
      </c>
      <c r="B2395" s="30" t="s">
        <v>5041</v>
      </c>
      <c r="C2395" s="30" t="s">
        <v>12</v>
      </c>
      <c r="D2395" s="22"/>
    </row>
    <row r="2396" spans="1:4" x14ac:dyDescent="0.25">
      <c r="A2396" s="29" t="s">
        <v>5042</v>
      </c>
      <c r="B2396" s="30" t="s">
        <v>5043</v>
      </c>
      <c r="C2396" s="30" t="s">
        <v>12</v>
      </c>
      <c r="D2396" s="22"/>
    </row>
    <row r="2397" spans="1:4" x14ac:dyDescent="0.25">
      <c r="A2397" s="29" t="s">
        <v>5044</v>
      </c>
      <c r="B2397" s="30" t="s">
        <v>5045</v>
      </c>
      <c r="C2397" s="30" t="s">
        <v>12</v>
      </c>
      <c r="D2397" s="22"/>
    </row>
    <row r="2398" spans="1:4" x14ac:dyDescent="0.25">
      <c r="A2398" s="29" t="s">
        <v>5046</v>
      </c>
      <c r="B2398" s="30" t="s">
        <v>5047</v>
      </c>
      <c r="C2398" s="30" t="s">
        <v>12</v>
      </c>
      <c r="D2398" s="22"/>
    </row>
    <row r="2399" spans="1:4" x14ac:dyDescent="0.25">
      <c r="A2399" s="29" t="s">
        <v>5048</v>
      </c>
      <c r="B2399" s="30" t="s">
        <v>5049</v>
      </c>
      <c r="C2399" s="30" t="s">
        <v>12</v>
      </c>
      <c r="D2399" s="22"/>
    </row>
    <row r="2400" spans="1:4" x14ac:dyDescent="0.25">
      <c r="A2400" s="29" t="s">
        <v>5050</v>
      </c>
      <c r="B2400" s="30" t="s">
        <v>5051</v>
      </c>
      <c r="C2400" s="30" t="s">
        <v>12</v>
      </c>
      <c r="D2400" s="22"/>
    </row>
    <row r="2401" spans="1:4" x14ac:dyDescent="0.25">
      <c r="A2401" s="29" t="s">
        <v>5052</v>
      </c>
      <c r="B2401" s="30" t="s">
        <v>5053</v>
      </c>
      <c r="C2401" s="30" t="s">
        <v>12</v>
      </c>
      <c r="D2401" s="22"/>
    </row>
    <row r="2402" spans="1:4" x14ac:dyDescent="0.25">
      <c r="A2402" s="29" t="s">
        <v>5054</v>
      </c>
      <c r="B2402" s="30" t="s">
        <v>5055</v>
      </c>
      <c r="C2402" s="30" t="s">
        <v>12</v>
      </c>
      <c r="D2402" s="22"/>
    </row>
    <row r="2403" spans="1:4" x14ac:dyDescent="0.25">
      <c r="A2403" s="29" t="s">
        <v>6395</v>
      </c>
      <c r="B2403" s="30" t="s">
        <v>6396</v>
      </c>
      <c r="C2403" s="30" t="s">
        <v>12</v>
      </c>
      <c r="D2403" s="22"/>
    </row>
    <row r="2404" spans="1:4" x14ac:dyDescent="0.25">
      <c r="A2404" s="29" t="s">
        <v>5056</v>
      </c>
      <c r="B2404" s="30" t="s">
        <v>5057</v>
      </c>
      <c r="C2404" s="30" t="s">
        <v>12</v>
      </c>
      <c r="D2404" s="22"/>
    </row>
    <row r="2405" spans="1:4" ht="30" x14ac:dyDescent="0.25">
      <c r="A2405" s="31" t="s">
        <v>5058</v>
      </c>
      <c r="B2405" s="30" t="s">
        <v>5059</v>
      </c>
      <c r="C2405" s="30" t="s">
        <v>12</v>
      </c>
      <c r="D2405" s="22"/>
    </row>
    <row r="2406" spans="1:4" x14ac:dyDescent="0.25">
      <c r="A2406" s="13" t="s">
        <v>6397</v>
      </c>
      <c r="B2406" s="14" t="s">
        <v>6398</v>
      </c>
      <c r="C2406" s="14" t="s">
        <v>12</v>
      </c>
      <c r="D2406" s="15"/>
    </row>
    <row r="2407" spans="1:4" x14ac:dyDescent="0.25">
      <c r="A2407" s="29" t="s">
        <v>5060</v>
      </c>
      <c r="B2407" s="30" t="s">
        <v>5061</v>
      </c>
      <c r="C2407" s="30" t="s">
        <v>12</v>
      </c>
      <c r="D2407" s="22"/>
    </row>
    <row r="2408" spans="1:4" x14ac:dyDescent="0.25">
      <c r="A2408" s="29" t="s">
        <v>5062</v>
      </c>
      <c r="B2408" s="30" t="s">
        <v>5063</v>
      </c>
      <c r="C2408" s="30" t="s">
        <v>12</v>
      </c>
      <c r="D2408" s="22"/>
    </row>
    <row r="2409" spans="1:4" x14ac:dyDescent="0.25">
      <c r="A2409" s="29" t="s">
        <v>6399</v>
      </c>
      <c r="B2409" s="30" t="s">
        <v>4609</v>
      </c>
      <c r="C2409" s="30" t="s">
        <v>12</v>
      </c>
      <c r="D2409" s="22"/>
    </row>
    <row r="2410" spans="1:4" x14ac:dyDescent="0.25">
      <c r="A2410" s="29" t="s">
        <v>5064</v>
      </c>
      <c r="B2410" s="30" t="s">
        <v>5065</v>
      </c>
      <c r="C2410" s="30" t="s">
        <v>12</v>
      </c>
      <c r="D2410" s="22"/>
    </row>
    <row r="2411" spans="1:4" x14ac:dyDescent="0.25">
      <c r="A2411" s="29" t="s">
        <v>5066</v>
      </c>
      <c r="B2411" s="30" t="s">
        <v>5067</v>
      </c>
      <c r="C2411" s="30" t="s">
        <v>12</v>
      </c>
      <c r="D2411" s="22"/>
    </row>
    <row r="2412" spans="1:4" x14ac:dyDescent="0.25">
      <c r="A2412" s="29" t="s">
        <v>5068</v>
      </c>
      <c r="B2412" s="30" t="s">
        <v>5069</v>
      </c>
      <c r="C2412" s="30" t="s">
        <v>12</v>
      </c>
      <c r="D2412" s="22"/>
    </row>
    <row r="2413" spans="1:4" x14ac:dyDescent="0.25">
      <c r="A2413" s="29" t="s">
        <v>5070</v>
      </c>
      <c r="B2413" s="30" t="s">
        <v>5071</v>
      </c>
      <c r="C2413" s="30" t="s">
        <v>12</v>
      </c>
      <c r="D2413" s="22"/>
    </row>
    <row r="2414" spans="1:4" x14ac:dyDescent="0.25">
      <c r="A2414" s="29" t="s">
        <v>5072</v>
      </c>
      <c r="B2414" s="30" t="s">
        <v>5073</v>
      </c>
      <c r="C2414" s="30" t="s">
        <v>12</v>
      </c>
      <c r="D2414" s="22"/>
    </row>
    <row r="2415" spans="1:4" x14ac:dyDescent="0.25">
      <c r="A2415" s="29" t="s">
        <v>5074</v>
      </c>
      <c r="B2415" s="30" t="s">
        <v>5075</v>
      </c>
      <c r="C2415" s="30" t="s">
        <v>12</v>
      </c>
      <c r="D2415" s="22"/>
    </row>
    <row r="2416" spans="1:4" x14ac:dyDescent="0.25">
      <c r="A2416" s="29" t="s">
        <v>6400</v>
      </c>
      <c r="B2416" s="30" t="s">
        <v>6401</v>
      </c>
      <c r="C2416" s="30" t="s">
        <v>12</v>
      </c>
      <c r="D2416" s="22"/>
    </row>
    <row r="2417" spans="1:4" x14ac:dyDescent="0.25">
      <c r="A2417" s="29" t="s">
        <v>6402</v>
      </c>
      <c r="B2417" s="30" t="s">
        <v>138</v>
      </c>
      <c r="C2417" s="30" t="s">
        <v>12</v>
      </c>
      <c r="D2417" s="22"/>
    </row>
    <row r="2418" spans="1:4" x14ac:dyDescent="0.25">
      <c r="A2418" s="29" t="s">
        <v>5078</v>
      </c>
      <c r="B2418" s="30" t="s">
        <v>5079</v>
      </c>
      <c r="C2418" s="30" t="s">
        <v>12</v>
      </c>
      <c r="D2418" s="22"/>
    </row>
    <row r="2419" spans="1:4" x14ac:dyDescent="0.25">
      <c r="A2419" s="29" t="s">
        <v>5080</v>
      </c>
      <c r="B2419" s="30" t="s">
        <v>5081</v>
      </c>
      <c r="C2419" s="30" t="s">
        <v>12</v>
      </c>
      <c r="D2419" s="22"/>
    </row>
    <row r="2420" spans="1:4" x14ac:dyDescent="0.25">
      <c r="A2420" s="29" t="s">
        <v>5082</v>
      </c>
      <c r="B2420" s="30" t="s">
        <v>5083</v>
      </c>
      <c r="C2420" s="30" t="s">
        <v>65</v>
      </c>
      <c r="D2420" s="22" t="s">
        <v>5084</v>
      </c>
    </row>
    <row r="2421" spans="1:4" x14ac:dyDescent="0.25">
      <c r="A2421" s="29" t="s">
        <v>5085</v>
      </c>
      <c r="B2421" s="30" t="s">
        <v>5086</v>
      </c>
      <c r="C2421" s="30" t="s">
        <v>12</v>
      </c>
      <c r="D2421" s="22"/>
    </row>
    <row r="2422" spans="1:4" x14ac:dyDescent="0.25">
      <c r="A2422" s="29" t="s">
        <v>5087</v>
      </c>
      <c r="B2422" s="30" t="s">
        <v>5088</v>
      </c>
      <c r="C2422" s="30" t="s">
        <v>12</v>
      </c>
      <c r="D2422" s="22"/>
    </row>
    <row r="2423" spans="1:4" x14ac:dyDescent="0.25">
      <c r="A2423" s="29" t="s">
        <v>5089</v>
      </c>
      <c r="B2423" s="30" t="s">
        <v>5090</v>
      </c>
      <c r="C2423" s="30" t="s">
        <v>12</v>
      </c>
      <c r="D2423" s="22"/>
    </row>
    <row r="2424" spans="1:4" x14ac:dyDescent="0.25">
      <c r="A2424" s="29" t="s">
        <v>5091</v>
      </c>
      <c r="B2424" s="30" t="s">
        <v>5092</v>
      </c>
      <c r="C2424" s="30" t="s">
        <v>12</v>
      </c>
      <c r="D2424" s="22"/>
    </row>
    <row r="2425" spans="1:4" x14ac:dyDescent="0.25">
      <c r="A2425" s="29" t="s">
        <v>5095</v>
      </c>
      <c r="B2425" s="30" t="s">
        <v>5096</v>
      </c>
      <c r="C2425" s="30" t="s">
        <v>12</v>
      </c>
      <c r="D2425" s="22"/>
    </row>
    <row r="2426" spans="1:4" x14ac:dyDescent="0.25">
      <c r="A2426" s="29" t="s">
        <v>5097</v>
      </c>
      <c r="B2426" s="30" t="s">
        <v>5098</v>
      </c>
      <c r="C2426" s="30" t="s">
        <v>12</v>
      </c>
      <c r="D2426" s="22"/>
    </row>
    <row r="2427" spans="1:4" x14ac:dyDescent="0.25">
      <c r="A2427" s="29" t="s">
        <v>5099</v>
      </c>
      <c r="B2427" s="30" t="s">
        <v>5100</v>
      </c>
      <c r="C2427" s="30" t="s">
        <v>12</v>
      </c>
      <c r="D2427" s="22"/>
    </row>
    <row r="2428" spans="1:4" x14ac:dyDescent="0.25">
      <c r="A2428" s="29" t="s">
        <v>5101</v>
      </c>
      <c r="B2428" s="30" t="s">
        <v>5102</v>
      </c>
      <c r="C2428" s="30" t="s">
        <v>12</v>
      </c>
      <c r="D2428" s="22"/>
    </row>
    <row r="2429" spans="1:4" x14ac:dyDescent="0.25">
      <c r="A2429" s="29" t="s">
        <v>5103</v>
      </c>
      <c r="B2429" s="30" t="s">
        <v>5104</v>
      </c>
      <c r="C2429" s="30" t="s">
        <v>12</v>
      </c>
      <c r="D2429" s="22"/>
    </row>
    <row r="2430" spans="1:4" x14ac:dyDescent="0.25">
      <c r="A2430" s="29" t="s">
        <v>5105</v>
      </c>
      <c r="B2430" s="30" t="s">
        <v>5106</v>
      </c>
      <c r="C2430" s="30" t="s">
        <v>12</v>
      </c>
      <c r="D2430" s="22"/>
    </row>
    <row r="2431" spans="1:4" x14ac:dyDescent="0.25">
      <c r="A2431" s="29" t="s">
        <v>5107</v>
      </c>
      <c r="B2431" s="30" t="s">
        <v>5108</v>
      </c>
      <c r="C2431" s="30" t="s">
        <v>12</v>
      </c>
      <c r="D2431" s="22"/>
    </row>
    <row r="2432" spans="1:4" x14ac:dyDescent="0.25">
      <c r="A2432" s="29" t="s">
        <v>5109</v>
      </c>
      <c r="B2432" s="30" t="s">
        <v>5110</v>
      </c>
      <c r="C2432" s="30" t="s">
        <v>12</v>
      </c>
      <c r="D2432" s="22"/>
    </row>
    <row r="2433" spans="1:4" x14ac:dyDescent="0.25">
      <c r="A2433" s="29" t="s">
        <v>5111</v>
      </c>
      <c r="B2433" s="30" t="s">
        <v>5112</v>
      </c>
      <c r="C2433" s="30" t="s">
        <v>12</v>
      </c>
      <c r="D2433" s="22"/>
    </row>
    <row r="2434" spans="1:4" x14ac:dyDescent="0.25">
      <c r="A2434" s="29" t="s">
        <v>5113</v>
      </c>
      <c r="B2434" s="30" t="s">
        <v>5114</v>
      </c>
      <c r="C2434" s="30" t="s">
        <v>12</v>
      </c>
      <c r="D2434" s="22"/>
    </row>
    <row r="2435" spans="1:4" x14ac:dyDescent="0.25">
      <c r="A2435" s="29" t="s">
        <v>5115</v>
      </c>
      <c r="B2435" s="30" t="s">
        <v>5116</v>
      </c>
      <c r="C2435" s="30" t="s">
        <v>12</v>
      </c>
      <c r="D2435" s="22"/>
    </row>
    <row r="2436" spans="1:4" x14ac:dyDescent="0.25">
      <c r="A2436" s="29" t="s">
        <v>5117</v>
      </c>
      <c r="B2436" s="30" t="s">
        <v>5118</v>
      </c>
      <c r="C2436" s="30" t="s">
        <v>12</v>
      </c>
      <c r="D2436" s="22"/>
    </row>
    <row r="2437" spans="1:4" x14ac:dyDescent="0.25">
      <c r="A2437" s="29" t="s">
        <v>6403</v>
      </c>
      <c r="B2437" s="30" t="s">
        <v>6404</v>
      </c>
      <c r="C2437" s="30" t="s">
        <v>12</v>
      </c>
      <c r="D2437" s="22"/>
    </row>
    <row r="2438" spans="1:4" x14ac:dyDescent="0.25">
      <c r="A2438" s="29" t="s">
        <v>5119</v>
      </c>
      <c r="B2438" s="30" t="s">
        <v>5120</v>
      </c>
      <c r="C2438" s="30" t="s">
        <v>12</v>
      </c>
      <c r="D2438" s="22"/>
    </row>
    <row r="2439" spans="1:4" x14ac:dyDescent="0.25">
      <c r="A2439" s="29" t="s">
        <v>5121</v>
      </c>
      <c r="B2439" s="30" t="s">
        <v>5122</v>
      </c>
      <c r="C2439" s="30" t="s">
        <v>12</v>
      </c>
      <c r="D2439" s="22"/>
    </row>
    <row r="2440" spans="1:4" x14ac:dyDescent="0.25">
      <c r="A2440" s="29" t="s">
        <v>5123</v>
      </c>
      <c r="B2440" s="30" t="s">
        <v>5124</v>
      </c>
      <c r="C2440" s="30" t="s">
        <v>12</v>
      </c>
      <c r="D2440" s="22"/>
    </row>
    <row r="2441" spans="1:4" x14ac:dyDescent="0.25">
      <c r="A2441" s="29" t="s">
        <v>5125</v>
      </c>
      <c r="B2441" s="30" t="s">
        <v>5126</v>
      </c>
      <c r="C2441" s="30" t="s">
        <v>12</v>
      </c>
      <c r="D2441" s="22"/>
    </row>
    <row r="2442" spans="1:4" x14ac:dyDescent="0.25">
      <c r="A2442" s="29" t="s">
        <v>6405</v>
      </c>
      <c r="B2442" s="30" t="s">
        <v>6406</v>
      </c>
      <c r="C2442" s="30" t="s">
        <v>12</v>
      </c>
      <c r="D2442" s="22"/>
    </row>
    <row r="2443" spans="1:4" x14ac:dyDescent="0.25">
      <c r="A2443" s="29" t="s">
        <v>5127</v>
      </c>
      <c r="B2443" s="30" t="s">
        <v>5128</v>
      </c>
      <c r="C2443" s="30" t="s">
        <v>12</v>
      </c>
      <c r="D2443" s="22"/>
    </row>
    <row r="2444" spans="1:4" x14ac:dyDescent="0.25">
      <c r="A2444" s="29" t="s">
        <v>6407</v>
      </c>
      <c r="B2444" s="30" t="s">
        <v>6408</v>
      </c>
      <c r="C2444" s="30" t="s">
        <v>65</v>
      </c>
      <c r="D2444" s="22" t="s">
        <v>6409</v>
      </c>
    </row>
    <row r="2445" spans="1:4" x14ac:dyDescent="0.25">
      <c r="A2445" s="29" t="s">
        <v>5129</v>
      </c>
      <c r="B2445" s="30" t="s">
        <v>5130</v>
      </c>
      <c r="C2445" s="30" t="s">
        <v>12</v>
      </c>
      <c r="D2445" s="22"/>
    </row>
    <row r="2446" spans="1:4" x14ac:dyDescent="0.25">
      <c r="A2446" s="29" t="s">
        <v>5131</v>
      </c>
      <c r="B2446" s="30" t="s">
        <v>5132</v>
      </c>
      <c r="C2446" s="30" t="s">
        <v>65</v>
      </c>
      <c r="D2446" s="15" t="s">
        <v>5133</v>
      </c>
    </row>
    <row r="2447" spans="1:4" x14ac:dyDescent="0.25">
      <c r="A2447" s="29" t="s">
        <v>5134</v>
      </c>
      <c r="B2447" s="30" t="s">
        <v>5135</v>
      </c>
      <c r="C2447" s="30" t="s">
        <v>12</v>
      </c>
      <c r="D2447" s="22"/>
    </row>
    <row r="2448" spans="1:4" x14ac:dyDescent="0.25">
      <c r="A2448" s="29" t="s">
        <v>5136</v>
      </c>
      <c r="B2448" s="30" t="s">
        <v>5137</v>
      </c>
      <c r="C2448" s="30" t="s">
        <v>12</v>
      </c>
      <c r="D2448" s="22"/>
    </row>
    <row r="2449" spans="1:4" x14ac:dyDescent="0.25">
      <c r="A2449" s="29" t="s">
        <v>5138</v>
      </c>
      <c r="B2449" s="30" t="s">
        <v>5139</v>
      </c>
      <c r="C2449" s="30" t="s">
        <v>12</v>
      </c>
      <c r="D2449" s="22"/>
    </row>
    <row r="2450" spans="1:4" x14ac:dyDescent="0.25">
      <c r="A2450" s="32" t="s">
        <v>5140</v>
      </c>
      <c r="B2450" s="33" t="s">
        <v>5141</v>
      </c>
      <c r="C2450" s="33" t="s">
        <v>12</v>
      </c>
      <c r="D2450" s="34"/>
    </row>
    <row r="2451" spans="1:4" x14ac:dyDescent="0.25">
      <c r="A2451" s="29" t="s">
        <v>5142</v>
      </c>
      <c r="B2451" s="30" t="s">
        <v>5143</v>
      </c>
      <c r="C2451" s="30" t="s">
        <v>12</v>
      </c>
      <c r="D2451" s="22"/>
    </row>
    <row r="2452" spans="1:4" x14ac:dyDescent="0.25">
      <c r="A2452" s="29" t="s">
        <v>5144</v>
      </c>
      <c r="B2452" s="30" t="s">
        <v>5145</v>
      </c>
      <c r="C2452" s="30" t="s">
        <v>12</v>
      </c>
      <c r="D2452" s="22"/>
    </row>
    <row r="2453" spans="1:4" x14ac:dyDescent="0.25">
      <c r="A2453" s="29" t="s">
        <v>5146</v>
      </c>
      <c r="B2453" s="30" t="s">
        <v>5147</v>
      </c>
      <c r="C2453" s="30" t="s">
        <v>12</v>
      </c>
      <c r="D2453" s="22"/>
    </row>
    <row r="2454" spans="1:4" x14ac:dyDescent="0.25">
      <c r="A2454" s="29" t="s">
        <v>5148</v>
      </c>
      <c r="B2454" s="30" t="s">
        <v>5149</v>
      </c>
      <c r="C2454" s="30" t="s">
        <v>12</v>
      </c>
      <c r="D2454" s="22"/>
    </row>
    <row r="2455" spans="1:4" x14ac:dyDescent="0.25">
      <c r="A2455" s="29" t="s">
        <v>5152</v>
      </c>
      <c r="B2455" s="30" t="s">
        <v>5153</v>
      </c>
      <c r="C2455" s="30" t="s">
        <v>12</v>
      </c>
      <c r="D2455" s="22"/>
    </row>
    <row r="2456" spans="1:4" x14ac:dyDescent="0.25">
      <c r="A2456" s="29" t="s">
        <v>5154</v>
      </c>
      <c r="B2456" s="30" t="s">
        <v>5155</v>
      </c>
      <c r="C2456" s="30" t="s">
        <v>12</v>
      </c>
      <c r="D2456" s="22"/>
    </row>
    <row r="2457" spans="1:4" x14ac:dyDescent="0.25">
      <c r="A2457" s="29" t="s">
        <v>5156</v>
      </c>
      <c r="B2457" s="30" t="s">
        <v>5157</v>
      </c>
      <c r="C2457" s="30" t="s">
        <v>12</v>
      </c>
      <c r="D2457" s="22"/>
    </row>
    <row r="2458" spans="1:4" x14ac:dyDescent="0.25">
      <c r="A2458" s="29" t="s">
        <v>5158</v>
      </c>
      <c r="B2458" s="30" t="s">
        <v>5159</v>
      </c>
      <c r="C2458" s="30" t="s">
        <v>12</v>
      </c>
      <c r="D2458" s="22"/>
    </row>
    <row r="2459" spans="1:4" x14ac:dyDescent="0.25">
      <c r="A2459" s="29" t="s">
        <v>5160</v>
      </c>
      <c r="B2459" s="30" t="s">
        <v>5161</v>
      </c>
      <c r="C2459" s="30" t="s">
        <v>12</v>
      </c>
      <c r="D2459" s="22"/>
    </row>
    <row r="2460" spans="1:4" x14ac:dyDescent="0.25">
      <c r="A2460" s="29" t="s">
        <v>5162</v>
      </c>
      <c r="B2460" s="30" t="s">
        <v>5163</v>
      </c>
      <c r="C2460" s="30" t="s">
        <v>12</v>
      </c>
      <c r="D2460" s="22"/>
    </row>
    <row r="2461" spans="1:4" x14ac:dyDescent="0.25">
      <c r="A2461" s="29" t="s">
        <v>5164</v>
      </c>
      <c r="B2461" s="30" t="s">
        <v>5165</v>
      </c>
      <c r="C2461" s="30" t="s">
        <v>12</v>
      </c>
      <c r="D2461" s="22"/>
    </row>
    <row r="2462" spans="1:4" x14ac:dyDescent="0.25">
      <c r="A2462" s="29" t="s">
        <v>5166</v>
      </c>
      <c r="B2462" s="30" t="s">
        <v>5167</v>
      </c>
      <c r="C2462" s="30" t="s">
        <v>12</v>
      </c>
      <c r="D2462" s="22"/>
    </row>
    <row r="2463" spans="1:4" x14ac:dyDescent="0.25">
      <c r="A2463" s="29" t="s">
        <v>5170</v>
      </c>
      <c r="B2463" s="30" t="s">
        <v>5171</v>
      </c>
      <c r="C2463" s="30" t="s">
        <v>12</v>
      </c>
      <c r="D2463" s="22"/>
    </row>
    <row r="2464" spans="1:4" x14ac:dyDescent="0.25">
      <c r="A2464" s="29" t="s">
        <v>5172</v>
      </c>
      <c r="B2464" s="30" t="s">
        <v>5173</v>
      </c>
      <c r="C2464" s="30" t="s">
        <v>12</v>
      </c>
      <c r="D2464" s="22"/>
    </row>
    <row r="2465" spans="1:4" x14ac:dyDescent="0.25">
      <c r="A2465" s="29" t="s">
        <v>5174</v>
      </c>
      <c r="B2465" s="30" t="s">
        <v>5175</v>
      </c>
      <c r="C2465" s="30" t="s">
        <v>12</v>
      </c>
      <c r="D2465" s="22"/>
    </row>
    <row r="2466" spans="1:4" x14ac:dyDescent="0.25">
      <c r="A2466" s="29" t="s">
        <v>5176</v>
      </c>
      <c r="B2466" s="30" t="s">
        <v>5177</v>
      </c>
      <c r="C2466" s="30" t="s">
        <v>12</v>
      </c>
      <c r="D2466" s="22"/>
    </row>
    <row r="2467" spans="1:4" x14ac:dyDescent="0.25">
      <c r="A2467" s="29" t="s">
        <v>5178</v>
      </c>
      <c r="B2467" s="30" t="s">
        <v>5179</v>
      </c>
      <c r="C2467" s="30" t="s">
        <v>12</v>
      </c>
      <c r="D2467" s="22"/>
    </row>
    <row r="2468" spans="1:4" x14ac:dyDescent="0.25">
      <c r="A2468" s="29" t="s">
        <v>5180</v>
      </c>
      <c r="B2468" s="30" t="s">
        <v>5181</v>
      </c>
      <c r="C2468" s="30" t="s">
        <v>12</v>
      </c>
      <c r="D2468" s="22"/>
    </row>
    <row r="2469" spans="1:4" x14ac:dyDescent="0.25">
      <c r="A2469" s="29" t="s">
        <v>5182</v>
      </c>
      <c r="B2469" s="30" t="s">
        <v>5183</v>
      </c>
      <c r="C2469" s="30" t="s">
        <v>12</v>
      </c>
      <c r="D2469" s="22"/>
    </row>
    <row r="2470" spans="1:4" x14ac:dyDescent="0.25">
      <c r="A2470" s="29" t="s">
        <v>5184</v>
      </c>
      <c r="B2470" s="30" t="s">
        <v>5185</v>
      </c>
      <c r="C2470" s="30" t="s">
        <v>12</v>
      </c>
      <c r="D2470" s="22"/>
    </row>
    <row r="2471" spans="1:4" x14ac:dyDescent="0.25">
      <c r="A2471" s="29" t="s">
        <v>6410</v>
      </c>
      <c r="B2471" s="30" t="s">
        <v>6411</v>
      </c>
      <c r="C2471" s="30" t="s">
        <v>12</v>
      </c>
      <c r="D2471" s="22"/>
    </row>
    <row r="2472" spans="1:4" x14ac:dyDescent="0.25">
      <c r="A2472" s="29" t="s">
        <v>5188</v>
      </c>
      <c r="B2472" s="30" t="s">
        <v>5189</v>
      </c>
      <c r="C2472" s="30" t="s">
        <v>12</v>
      </c>
      <c r="D2472" s="22"/>
    </row>
    <row r="2473" spans="1:4" x14ac:dyDescent="0.25">
      <c r="A2473" s="29" t="s">
        <v>5190</v>
      </c>
      <c r="B2473" s="30" t="s">
        <v>5191</v>
      </c>
      <c r="C2473" s="30" t="s">
        <v>12</v>
      </c>
      <c r="D2473" s="22"/>
    </row>
    <row r="2474" spans="1:4" x14ac:dyDescent="0.25">
      <c r="A2474" s="29" t="s">
        <v>5192</v>
      </c>
      <c r="B2474" s="30" t="s">
        <v>5193</v>
      </c>
      <c r="C2474" s="30" t="s">
        <v>12</v>
      </c>
      <c r="D2474" s="22"/>
    </row>
    <row r="2475" spans="1:4" x14ac:dyDescent="0.25">
      <c r="A2475" s="29" t="s">
        <v>5194</v>
      </c>
      <c r="B2475" s="30" t="s">
        <v>5195</v>
      </c>
      <c r="C2475" s="30" t="s">
        <v>12</v>
      </c>
      <c r="D2475" s="22"/>
    </row>
    <row r="2476" spans="1:4" x14ac:dyDescent="0.25">
      <c r="A2476" s="29" t="s">
        <v>5196</v>
      </c>
      <c r="B2476" s="30" t="s">
        <v>5197</v>
      </c>
      <c r="C2476" s="30" t="s">
        <v>12</v>
      </c>
      <c r="D2476" s="22"/>
    </row>
    <row r="2477" spans="1:4" x14ac:dyDescent="0.25">
      <c r="A2477" s="29" t="s">
        <v>5198</v>
      </c>
      <c r="B2477" s="30" t="s">
        <v>5199</v>
      </c>
      <c r="C2477" s="30" t="s">
        <v>12</v>
      </c>
      <c r="D2477" s="22"/>
    </row>
    <row r="2478" spans="1:4" x14ac:dyDescent="0.25">
      <c r="A2478" s="29" t="s">
        <v>5200</v>
      </c>
      <c r="B2478" s="30" t="s">
        <v>5201</v>
      </c>
      <c r="C2478" s="30" t="s">
        <v>12</v>
      </c>
      <c r="D2478" s="22"/>
    </row>
    <row r="2479" spans="1:4" x14ac:dyDescent="0.25">
      <c r="A2479" s="29" t="s">
        <v>5202</v>
      </c>
      <c r="B2479" s="30" t="s">
        <v>5203</v>
      </c>
      <c r="C2479" s="30" t="s">
        <v>12</v>
      </c>
      <c r="D2479" s="22"/>
    </row>
    <row r="2480" spans="1:4" x14ac:dyDescent="0.25">
      <c r="A2480" s="29" t="s">
        <v>5206</v>
      </c>
      <c r="B2480" s="30" t="s">
        <v>5207</v>
      </c>
      <c r="C2480" s="30" t="s">
        <v>12</v>
      </c>
      <c r="D2480" s="22"/>
    </row>
    <row r="2481" spans="1:4" x14ac:dyDescent="0.25">
      <c r="A2481" s="29" t="s">
        <v>5208</v>
      </c>
      <c r="B2481" s="30" t="s">
        <v>5209</v>
      </c>
      <c r="C2481" s="30" t="s">
        <v>12</v>
      </c>
      <c r="D2481" s="22"/>
    </row>
    <row r="2482" spans="1:4" x14ac:dyDescent="0.25">
      <c r="A2482" s="29" t="s">
        <v>5210</v>
      </c>
      <c r="B2482" s="30" t="s">
        <v>5211</v>
      </c>
      <c r="C2482" s="30" t="s">
        <v>12</v>
      </c>
      <c r="D2482" s="22"/>
    </row>
    <row r="2483" spans="1:4" x14ac:dyDescent="0.25">
      <c r="A2483" s="29" t="s">
        <v>5212</v>
      </c>
      <c r="B2483" s="30" t="s">
        <v>5213</v>
      </c>
      <c r="C2483" s="30" t="s">
        <v>12</v>
      </c>
      <c r="D2483" s="22"/>
    </row>
    <row r="2484" spans="1:4" x14ac:dyDescent="0.25">
      <c r="A2484" s="29" t="s">
        <v>5214</v>
      </c>
      <c r="B2484" s="30" t="s">
        <v>5215</v>
      </c>
      <c r="C2484" s="30" t="s">
        <v>12</v>
      </c>
      <c r="D2484" s="22"/>
    </row>
    <row r="2485" spans="1:4" x14ac:dyDescent="0.25">
      <c r="A2485" s="29" t="s">
        <v>5216</v>
      </c>
      <c r="B2485" s="30" t="s">
        <v>5217</v>
      </c>
      <c r="C2485" s="30" t="s">
        <v>12</v>
      </c>
      <c r="D2485" s="22"/>
    </row>
    <row r="2486" spans="1:4" x14ac:dyDescent="0.25">
      <c r="A2486" s="29" t="s">
        <v>5218</v>
      </c>
      <c r="B2486" s="30" t="s">
        <v>5219</v>
      </c>
      <c r="C2486" s="30" t="s">
        <v>12</v>
      </c>
      <c r="D2486" s="22"/>
    </row>
    <row r="2487" spans="1:4" x14ac:dyDescent="0.25">
      <c r="A2487" s="29" t="s">
        <v>5220</v>
      </c>
      <c r="B2487" s="30" t="s">
        <v>5221</v>
      </c>
      <c r="C2487" s="30" t="s">
        <v>12</v>
      </c>
      <c r="D2487" s="22"/>
    </row>
    <row r="2488" spans="1:4" x14ac:dyDescent="0.25">
      <c r="A2488" s="29" t="s">
        <v>5222</v>
      </c>
      <c r="B2488" s="30" t="s">
        <v>5223</v>
      </c>
      <c r="C2488" s="30" t="s">
        <v>12</v>
      </c>
      <c r="D2488" s="22"/>
    </row>
    <row r="2489" spans="1:4" x14ac:dyDescent="0.25">
      <c r="A2489" s="29" t="s">
        <v>5224</v>
      </c>
      <c r="B2489" s="30" t="s">
        <v>5225</v>
      </c>
      <c r="C2489" s="30" t="s">
        <v>12</v>
      </c>
      <c r="D2489" s="22"/>
    </row>
    <row r="2490" spans="1:4" x14ac:dyDescent="0.25">
      <c r="A2490" s="29" t="s">
        <v>5226</v>
      </c>
      <c r="B2490" s="30" t="s">
        <v>5227</v>
      </c>
      <c r="C2490" s="30" t="s">
        <v>12</v>
      </c>
      <c r="D2490" s="22"/>
    </row>
    <row r="2491" spans="1:4" x14ac:dyDescent="0.25">
      <c r="A2491" s="29" t="s">
        <v>5228</v>
      </c>
      <c r="B2491" s="30" t="s">
        <v>5229</v>
      </c>
      <c r="C2491" s="30" t="s">
        <v>12</v>
      </c>
      <c r="D2491" s="22"/>
    </row>
    <row r="2492" spans="1:4" x14ac:dyDescent="0.25">
      <c r="A2492" s="29" t="s">
        <v>5230</v>
      </c>
      <c r="B2492" s="30" t="s">
        <v>5231</v>
      </c>
      <c r="C2492" s="30" t="s">
        <v>12</v>
      </c>
      <c r="D2492" s="22"/>
    </row>
    <row r="2493" spans="1:4" x14ac:dyDescent="0.25">
      <c r="A2493" s="29" t="s">
        <v>5232</v>
      </c>
      <c r="B2493" s="30" t="s">
        <v>5233</v>
      </c>
      <c r="C2493" s="30" t="s">
        <v>12</v>
      </c>
      <c r="D2493" s="22"/>
    </row>
    <row r="2494" spans="1:4" x14ac:dyDescent="0.25">
      <c r="A2494" s="29" t="s">
        <v>5234</v>
      </c>
      <c r="B2494" s="30" t="s">
        <v>5235</v>
      </c>
      <c r="C2494" s="30" t="s">
        <v>12</v>
      </c>
      <c r="D2494" s="22"/>
    </row>
    <row r="2495" spans="1:4" x14ac:dyDescent="0.25">
      <c r="A2495" s="29" t="s">
        <v>5236</v>
      </c>
      <c r="B2495" s="30" t="s">
        <v>5237</v>
      </c>
      <c r="C2495" s="30" t="s">
        <v>12</v>
      </c>
      <c r="D2495" s="22"/>
    </row>
    <row r="2496" spans="1:4" x14ac:dyDescent="0.25">
      <c r="A2496" s="29" t="s">
        <v>5238</v>
      </c>
      <c r="B2496" s="30" t="s">
        <v>5239</v>
      </c>
      <c r="C2496" s="30" t="s">
        <v>12</v>
      </c>
      <c r="D2496" s="22"/>
    </row>
    <row r="2497" spans="1:4" x14ac:dyDescent="0.25">
      <c r="A2497" s="29" t="s">
        <v>5240</v>
      </c>
      <c r="B2497" s="30" t="s">
        <v>5241</v>
      </c>
      <c r="C2497" s="30" t="s">
        <v>12</v>
      </c>
      <c r="D2497" s="22"/>
    </row>
    <row r="2498" spans="1:4" x14ac:dyDescent="0.25">
      <c r="A2498" s="29" t="s">
        <v>5242</v>
      </c>
      <c r="B2498" s="30" t="s">
        <v>5243</v>
      </c>
      <c r="C2498" s="30" t="s">
        <v>12</v>
      </c>
      <c r="D2498" s="22"/>
    </row>
    <row r="2499" spans="1:4" x14ac:dyDescent="0.25">
      <c r="A2499" s="29" t="s">
        <v>5244</v>
      </c>
      <c r="B2499" s="30" t="s">
        <v>5245</v>
      </c>
      <c r="C2499" s="30" t="s">
        <v>12</v>
      </c>
      <c r="D2499" s="22"/>
    </row>
    <row r="2500" spans="1:4" x14ac:dyDescent="0.25">
      <c r="A2500" s="29" t="s">
        <v>5246</v>
      </c>
      <c r="B2500" s="30" t="s">
        <v>5247</v>
      </c>
      <c r="C2500" s="30" t="s">
        <v>12</v>
      </c>
      <c r="D2500" s="22"/>
    </row>
    <row r="2501" spans="1:4" x14ac:dyDescent="0.25">
      <c r="A2501" s="29" t="s">
        <v>5248</v>
      </c>
      <c r="B2501" s="30" t="s">
        <v>5249</v>
      </c>
      <c r="C2501" s="30" t="s">
        <v>12</v>
      </c>
      <c r="D2501" s="22"/>
    </row>
    <row r="2502" spans="1:4" x14ac:dyDescent="0.25">
      <c r="A2502" s="29" t="s">
        <v>5250</v>
      </c>
      <c r="B2502" s="30" t="s">
        <v>5251</v>
      </c>
      <c r="C2502" s="30" t="s">
        <v>12</v>
      </c>
      <c r="D2502" s="22"/>
    </row>
    <row r="2503" spans="1:4" x14ac:dyDescent="0.25">
      <c r="A2503" s="29" t="s">
        <v>5252</v>
      </c>
      <c r="B2503" s="30" t="s">
        <v>5253</v>
      </c>
      <c r="C2503" s="30" t="s">
        <v>12</v>
      </c>
      <c r="D2503" s="22"/>
    </row>
    <row r="2504" spans="1:4" x14ac:dyDescent="0.25">
      <c r="A2504" s="29" t="s">
        <v>5256</v>
      </c>
      <c r="B2504" s="30" t="s">
        <v>5257</v>
      </c>
      <c r="C2504" s="30" t="s">
        <v>12</v>
      </c>
      <c r="D2504" s="22"/>
    </row>
    <row r="2505" spans="1:4" x14ac:dyDescent="0.25">
      <c r="A2505" s="29" t="s">
        <v>5258</v>
      </c>
      <c r="B2505" s="30" t="s">
        <v>5259</v>
      </c>
      <c r="C2505" s="30" t="s">
        <v>12</v>
      </c>
      <c r="D2505" s="22"/>
    </row>
    <row r="2506" spans="1:4" x14ac:dyDescent="0.25">
      <c r="A2506" s="29" t="s">
        <v>5260</v>
      </c>
      <c r="B2506" s="30" t="s">
        <v>5261</v>
      </c>
      <c r="C2506" s="30" t="s">
        <v>12</v>
      </c>
      <c r="D2506" s="22"/>
    </row>
    <row r="2507" spans="1:4" x14ac:dyDescent="0.25">
      <c r="A2507" s="29" t="s">
        <v>6412</v>
      </c>
      <c r="B2507" s="30" t="s">
        <v>6413</v>
      </c>
      <c r="C2507" s="30" t="s">
        <v>12</v>
      </c>
      <c r="D2507" s="22"/>
    </row>
    <row r="2508" spans="1:4" x14ac:dyDescent="0.25">
      <c r="A2508" s="29" t="s">
        <v>6414</v>
      </c>
      <c r="B2508" s="30" t="s">
        <v>5263</v>
      </c>
      <c r="C2508" s="30" t="s">
        <v>12</v>
      </c>
      <c r="D2508" s="22"/>
    </row>
    <row r="2509" spans="1:4" x14ac:dyDescent="0.25">
      <c r="A2509" s="29" t="s">
        <v>5264</v>
      </c>
      <c r="B2509" s="30" t="s">
        <v>5265</v>
      </c>
      <c r="C2509" s="30" t="s">
        <v>12</v>
      </c>
      <c r="D2509" s="22"/>
    </row>
    <row r="2510" spans="1:4" x14ac:dyDescent="0.25">
      <c r="A2510" s="29" t="s">
        <v>5268</v>
      </c>
      <c r="B2510" s="30" t="s">
        <v>5269</v>
      </c>
      <c r="C2510" s="30" t="s">
        <v>12</v>
      </c>
      <c r="D2510" s="22"/>
    </row>
    <row r="2511" spans="1:4" x14ac:dyDescent="0.25">
      <c r="A2511" s="29" t="s">
        <v>5270</v>
      </c>
      <c r="B2511" s="30" t="s">
        <v>5271</v>
      </c>
      <c r="C2511" s="30" t="s">
        <v>12</v>
      </c>
      <c r="D2511" s="22"/>
    </row>
    <row r="2512" spans="1:4" x14ac:dyDescent="0.25">
      <c r="A2512" s="29" t="s">
        <v>5274</v>
      </c>
      <c r="B2512" s="30" t="s">
        <v>5275</v>
      </c>
      <c r="C2512" s="30" t="s">
        <v>12</v>
      </c>
      <c r="D2512" s="22"/>
    </row>
    <row r="2513" spans="1:4" x14ac:dyDescent="0.25">
      <c r="A2513" s="29" t="s">
        <v>5276</v>
      </c>
      <c r="B2513" s="30" t="s">
        <v>5277</v>
      </c>
      <c r="C2513" s="30" t="s">
        <v>12</v>
      </c>
      <c r="D2513" s="22"/>
    </row>
    <row r="2514" spans="1:4" x14ac:dyDescent="0.25">
      <c r="A2514" s="29" t="s">
        <v>5278</v>
      </c>
      <c r="B2514" s="30" t="s">
        <v>5279</v>
      </c>
      <c r="C2514" s="30" t="s">
        <v>12</v>
      </c>
      <c r="D2514" s="22"/>
    </row>
    <row r="2515" spans="1:4" x14ac:dyDescent="0.25">
      <c r="A2515" s="29" t="s">
        <v>5280</v>
      </c>
      <c r="B2515" s="30" t="s">
        <v>5281</v>
      </c>
      <c r="C2515" s="30" t="s">
        <v>12</v>
      </c>
      <c r="D2515" s="22"/>
    </row>
    <row r="2516" spans="1:4" x14ac:dyDescent="0.25">
      <c r="A2516" s="29" t="s">
        <v>5282</v>
      </c>
      <c r="B2516" s="30" t="s">
        <v>5283</v>
      </c>
      <c r="C2516" s="30" t="s">
        <v>12</v>
      </c>
      <c r="D2516" s="22"/>
    </row>
    <row r="2517" spans="1:4" x14ac:dyDescent="0.25">
      <c r="A2517" s="29" t="s">
        <v>5286</v>
      </c>
      <c r="B2517" s="30" t="s">
        <v>5287</v>
      </c>
      <c r="C2517" s="30" t="s">
        <v>12</v>
      </c>
      <c r="D2517" s="22"/>
    </row>
    <row r="2518" spans="1:4" x14ac:dyDescent="0.25">
      <c r="A2518" s="29" t="s">
        <v>5288</v>
      </c>
      <c r="B2518" s="30" t="s">
        <v>5289</v>
      </c>
      <c r="C2518" s="30" t="s">
        <v>12</v>
      </c>
      <c r="D2518" s="22"/>
    </row>
    <row r="2519" spans="1:4" x14ac:dyDescent="0.25">
      <c r="A2519" s="29" t="s">
        <v>5292</v>
      </c>
      <c r="B2519" s="30" t="s">
        <v>5293</v>
      </c>
      <c r="C2519" s="30" t="s">
        <v>12</v>
      </c>
      <c r="D2519" s="22"/>
    </row>
    <row r="2520" spans="1:4" x14ac:dyDescent="0.25">
      <c r="A2520" s="29" t="s">
        <v>5294</v>
      </c>
      <c r="B2520" s="30" t="s">
        <v>5295</v>
      </c>
      <c r="C2520" s="30" t="s">
        <v>12</v>
      </c>
      <c r="D2520" s="22"/>
    </row>
    <row r="2521" spans="1:4" x14ac:dyDescent="0.25">
      <c r="A2521" s="29" t="s">
        <v>5296</v>
      </c>
      <c r="B2521" s="30" t="s">
        <v>5297</v>
      </c>
      <c r="C2521" s="30" t="s">
        <v>12</v>
      </c>
      <c r="D2521" s="22"/>
    </row>
    <row r="2522" spans="1:4" x14ac:dyDescent="0.25">
      <c r="A2522" s="29" t="s">
        <v>5298</v>
      </c>
      <c r="B2522" s="30" t="s">
        <v>5299</v>
      </c>
      <c r="C2522" s="30" t="s">
        <v>12</v>
      </c>
      <c r="D2522" s="22"/>
    </row>
    <row r="2523" spans="1:4" x14ac:dyDescent="0.25">
      <c r="A2523" s="29" t="s">
        <v>5300</v>
      </c>
      <c r="B2523" s="30" t="s">
        <v>5301</v>
      </c>
      <c r="C2523" s="30" t="s">
        <v>12</v>
      </c>
      <c r="D2523" s="22"/>
    </row>
    <row r="2524" spans="1:4" x14ac:dyDescent="0.25">
      <c r="A2524" s="29" t="s">
        <v>5302</v>
      </c>
      <c r="B2524" s="30" t="s">
        <v>5303</v>
      </c>
      <c r="C2524" s="30" t="s">
        <v>12</v>
      </c>
      <c r="D2524" s="22"/>
    </row>
    <row r="2525" spans="1:4" x14ac:dyDescent="0.25">
      <c r="A2525" s="29" t="s">
        <v>5304</v>
      </c>
      <c r="B2525" s="30" t="s">
        <v>5305</v>
      </c>
      <c r="C2525" s="30" t="s">
        <v>12</v>
      </c>
      <c r="D2525" s="22"/>
    </row>
    <row r="2526" spans="1:4" x14ac:dyDescent="0.25">
      <c r="A2526" s="29" t="s">
        <v>5306</v>
      </c>
      <c r="B2526" s="30" t="s">
        <v>5307</v>
      </c>
      <c r="C2526" s="30" t="s">
        <v>12</v>
      </c>
      <c r="D2526" s="22"/>
    </row>
    <row r="2527" spans="1:4" x14ac:dyDescent="0.25">
      <c r="A2527" s="29" t="s">
        <v>5310</v>
      </c>
      <c r="B2527" s="30" t="s">
        <v>5311</v>
      </c>
      <c r="C2527" s="30" t="s">
        <v>12</v>
      </c>
      <c r="D2527" s="22"/>
    </row>
    <row r="2528" spans="1:4" x14ac:dyDescent="0.25">
      <c r="A2528" s="29" t="s">
        <v>5312</v>
      </c>
      <c r="B2528" s="30" t="s">
        <v>5313</v>
      </c>
      <c r="C2528" s="30" t="s">
        <v>12</v>
      </c>
      <c r="D2528" s="22"/>
    </row>
    <row r="2529" spans="1:4" x14ac:dyDescent="0.25">
      <c r="A2529" s="29" t="s">
        <v>5314</v>
      </c>
      <c r="B2529" s="30" t="s">
        <v>5315</v>
      </c>
      <c r="C2529" s="30" t="s">
        <v>12</v>
      </c>
      <c r="D2529" s="22"/>
    </row>
    <row r="2530" spans="1:4" x14ac:dyDescent="0.25">
      <c r="A2530" s="29" t="s">
        <v>5316</v>
      </c>
      <c r="B2530" s="30" t="s">
        <v>5317</v>
      </c>
      <c r="C2530" s="30" t="s">
        <v>12</v>
      </c>
      <c r="D2530" s="22"/>
    </row>
    <row r="2531" spans="1:4" x14ac:dyDescent="0.25">
      <c r="A2531" s="29" t="s">
        <v>5318</v>
      </c>
      <c r="B2531" s="30" t="s">
        <v>5319</v>
      </c>
      <c r="C2531" s="30" t="s">
        <v>12</v>
      </c>
      <c r="D2531" s="22"/>
    </row>
    <row r="2532" spans="1:4" x14ac:dyDescent="0.25">
      <c r="A2532" s="29" t="s">
        <v>5320</v>
      </c>
      <c r="B2532" s="30" t="s">
        <v>5321</v>
      </c>
      <c r="C2532" s="30" t="s">
        <v>12</v>
      </c>
      <c r="D2532" s="22"/>
    </row>
    <row r="2533" spans="1:4" x14ac:dyDescent="0.25">
      <c r="A2533" s="29" t="s">
        <v>5322</v>
      </c>
      <c r="B2533" s="30" t="s">
        <v>5323</v>
      </c>
      <c r="C2533" s="30" t="s">
        <v>12</v>
      </c>
      <c r="D2533" s="22"/>
    </row>
    <row r="2534" spans="1:4" x14ac:dyDescent="0.25">
      <c r="A2534" s="29" t="s">
        <v>5324</v>
      </c>
      <c r="B2534" s="30" t="s">
        <v>5325</v>
      </c>
      <c r="C2534" s="30" t="s">
        <v>12</v>
      </c>
      <c r="D2534" s="22"/>
    </row>
    <row r="2535" spans="1:4" x14ac:dyDescent="0.25">
      <c r="A2535" s="29" t="s">
        <v>5326</v>
      </c>
      <c r="B2535" s="30" t="s">
        <v>5327</v>
      </c>
      <c r="C2535" s="30" t="s">
        <v>12</v>
      </c>
      <c r="D2535" s="22"/>
    </row>
    <row r="2536" spans="1:4" x14ac:dyDescent="0.25">
      <c r="A2536" s="29" t="s">
        <v>5328</v>
      </c>
      <c r="B2536" s="30" t="s">
        <v>5329</v>
      </c>
      <c r="C2536" s="30" t="s">
        <v>12</v>
      </c>
      <c r="D2536" s="22"/>
    </row>
    <row r="2537" spans="1:4" x14ac:dyDescent="0.25">
      <c r="A2537" s="29" t="s">
        <v>5330</v>
      </c>
      <c r="B2537" s="30" t="s">
        <v>5331</v>
      </c>
      <c r="C2537" s="30" t="s">
        <v>12</v>
      </c>
      <c r="D2537" s="22"/>
    </row>
    <row r="2538" spans="1:4" x14ac:dyDescent="0.25">
      <c r="A2538" s="29" t="s">
        <v>6415</v>
      </c>
      <c r="B2538" s="30" t="s">
        <v>5333</v>
      </c>
      <c r="C2538" s="30" t="s">
        <v>12</v>
      </c>
      <c r="D2538" s="22"/>
    </row>
    <row r="2539" spans="1:4" x14ac:dyDescent="0.25">
      <c r="A2539" s="29" t="s">
        <v>5334</v>
      </c>
      <c r="B2539" s="30" t="s">
        <v>5335</v>
      </c>
      <c r="C2539" s="30" t="s">
        <v>12</v>
      </c>
      <c r="D2539" s="22"/>
    </row>
    <row r="2540" spans="1:4" x14ac:dyDescent="0.25">
      <c r="A2540" s="29" t="s">
        <v>5336</v>
      </c>
      <c r="B2540" s="30" t="s">
        <v>5337</v>
      </c>
      <c r="C2540" s="30" t="s">
        <v>12</v>
      </c>
      <c r="D2540" s="22"/>
    </row>
    <row r="2541" spans="1:4" x14ac:dyDescent="0.25">
      <c r="A2541" s="29" t="s">
        <v>5338</v>
      </c>
      <c r="B2541" s="30" t="s">
        <v>5339</v>
      </c>
      <c r="C2541" s="30" t="s">
        <v>12</v>
      </c>
      <c r="D2541" s="22"/>
    </row>
    <row r="2542" spans="1:4" x14ac:dyDescent="0.25">
      <c r="A2542" s="29" t="s">
        <v>5340</v>
      </c>
      <c r="B2542" s="30" t="s">
        <v>5341</v>
      </c>
      <c r="C2542" s="30" t="s">
        <v>12</v>
      </c>
      <c r="D2542" s="22"/>
    </row>
    <row r="2543" spans="1:4" x14ac:dyDescent="0.25">
      <c r="A2543" s="29" t="s">
        <v>5342</v>
      </c>
      <c r="B2543" s="30" t="s">
        <v>5343</v>
      </c>
      <c r="C2543" s="30" t="s">
        <v>12</v>
      </c>
      <c r="D2543" s="22"/>
    </row>
    <row r="2544" spans="1:4" x14ac:dyDescent="0.25">
      <c r="A2544" s="29" t="s">
        <v>5344</v>
      </c>
      <c r="B2544" s="30" t="s">
        <v>5345</v>
      </c>
      <c r="C2544" s="30" t="s">
        <v>12</v>
      </c>
      <c r="D2544" s="22"/>
    </row>
    <row r="2545" spans="1:4" x14ac:dyDescent="0.25">
      <c r="A2545" s="29" t="s">
        <v>5346</v>
      </c>
      <c r="B2545" s="30" t="s">
        <v>5347</v>
      </c>
      <c r="C2545" s="30" t="s">
        <v>12</v>
      </c>
      <c r="D2545" s="22"/>
    </row>
    <row r="2546" spans="1:4" x14ac:dyDescent="0.25">
      <c r="A2546" s="29" t="s">
        <v>5348</v>
      </c>
      <c r="B2546" s="30" t="s">
        <v>5349</v>
      </c>
      <c r="C2546" s="30" t="s">
        <v>12</v>
      </c>
      <c r="D2546" s="22"/>
    </row>
    <row r="2547" spans="1:4" x14ac:dyDescent="0.25">
      <c r="A2547" s="29" t="s">
        <v>6416</v>
      </c>
      <c r="B2547" s="30" t="s">
        <v>6417</v>
      </c>
      <c r="C2547" s="30" t="s">
        <v>12</v>
      </c>
      <c r="D2547" s="22"/>
    </row>
    <row r="2548" spans="1:4" x14ac:dyDescent="0.25">
      <c r="A2548" s="29" t="s">
        <v>5350</v>
      </c>
      <c r="B2548" s="30" t="s">
        <v>5351</v>
      </c>
      <c r="C2548" s="30" t="s">
        <v>12</v>
      </c>
      <c r="D2548" s="22"/>
    </row>
    <row r="2549" spans="1:4" x14ac:dyDescent="0.25">
      <c r="A2549" s="29" t="s">
        <v>5352</v>
      </c>
      <c r="B2549" s="30" t="s">
        <v>5353</v>
      </c>
      <c r="C2549" s="30" t="s">
        <v>12</v>
      </c>
      <c r="D2549" s="22"/>
    </row>
    <row r="2550" spans="1:4" x14ac:dyDescent="0.25">
      <c r="A2550" s="29" t="s">
        <v>5354</v>
      </c>
      <c r="B2550" s="30" t="s">
        <v>5355</v>
      </c>
      <c r="C2550" s="30" t="s">
        <v>12</v>
      </c>
      <c r="D2550" s="22"/>
    </row>
    <row r="2551" spans="1:4" x14ac:dyDescent="0.25">
      <c r="A2551" s="29" t="s">
        <v>5356</v>
      </c>
      <c r="B2551" s="30" t="s">
        <v>5357</v>
      </c>
      <c r="C2551" s="30" t="s">
        <v>12</v>
      </c>
      <c r="D2551" s="22"/>
    </row>
    <row r="2552" spans="1:4" x14ac:dyDescent="0.25">
      <c r="A2552" s="29" t="s">
        <v>5358</v>
      </c>
      <c r="B2552" s="30" t="s">
        <v>5359</v>
      </c>
      <c r="C2552" s="30" t="s">
        <v>12</v>
      </c>
      <c r="D2552" s="22"/>
    </row>
    <row r="2553" spans="1:4" x14ac:dyDescent="0.25">
      <c r="A2553" s="29" t="s">
        <v>5362</v>
      </c>
      <c r="B2553" s="30" t="s">
        <v>5363</v>
      </c>
      <c r="C2553" s="30" t="s">
        <v>12</v>
      </c>
      <c r="D2553" s="22"/>
    </row>
    <row r="2554" spans="1:4" x14ac:dyDescent="0.25">
      <c r="A2554" s="29" t="s">
        <v>5364</v>
      </c>
      <c r="B2554" s="30" t="s">
        <v>5365</v>
      </c>
      <c r="C2554" s="30" t="s">
        <v>12</v>
      </c>
      <c r="D2554" s="22"/>
    </row>
    <row r="2555" spans="1:4" x14ac:dyDescent="0.25">
      <c r="A2555" s="29" t="s">
        <v>5366</v>
      </c>
      <c r="B2555" s="30" t="s">
        <v>5367</v>
      </c>
      <c r="C2555" s="30" t="s">
        <v>65</v>
      </c>
      <c r="D2555" s="22" t="s">
        <v>5368</v>
      </c>
    </row>
    <row r="2556" spans="1:4" x14ac:dyDescent="0.25">
      <c r="A2556" s="29" t="s">
        <v>5369</v>
      </c>
      <c r="B2556" s="30" t="s">
        <v>5370</v>
      </c>
      <c r="C2556" s="30" t="s">
        <v>12</v>
      </c>
      <c r="D2556" s="22"/>
    </row>
    <row r="2557" spans="1:4" x14ac:dyDescent="0.25">
      <c r="A2557" s="29" t="s">
        <v>5371</v>
      </c>
      <c r="B2557" s="30" t="s">
        <v>5372</v>
      </c>
      <c r="C2557" s="30" t="s">
        <v>12</v>
      </c>
      <c r="D2557" s="22"/>
    </row>
    <row r="2558" spans="1:4" x14ac:dyDescent="0.25">
      <c r="A2558" s="29" t="s">
        <v>6418</v>
      </c>
      <c r="B2558" s="30" t="s">
        <v>3904</v>
      </c>
      <c r="C2558" s="30" t="s">
        <v>12</v>
      </c>
      <c r="D2558" s="22"/>
    </row>
    <row r="2559" spans="1:4" x14ac:dyDescent="0.25">
      <c r="A2559" s="29" t="s">
        <v>5373</v>
      </c>
      <c r="B2559" s="30" t="s">
        <v>5374</v>
      </c>
      <c r="C2559" s="30" t="s">
        <v>12</v>
      </c>
      <c r="D2559" s="22"/>
    </row>
    <row r="2560" spans="1:4" x14ac:dyDescent="0.25">
      <c r="A2560" s="29" t="s">
        <v>5375</v>
      </c>
      <c r="B2560" s="30" t="s">
        <v>5376</v>
      </c>
      <c r="C2560" s="30" t="s">
        <v>12</v>
      </c>
      <c r="D2560" s="22"/>
    </row>
    <row r="2561" spans="1:4" x14ac:dyDescent="0.25">
      <c r="A2561" s="29" t="s">
        <v>5377</v>
      </c>
      <c r="B2561" s="30" t="s">
        <v>5378</v>
      </c>
      <c r="C2561" s="30" t="s">
        <v>12</v>
      </c>
      <c r="D2561" s="22"/>
    </row>
    <row r="2562" spans="1:4" x14ac:dyDescent="0.25">
      <c r="A2562" s="29" t="s">
        <v>5379</v>
      </c>
      <c r="B2562" s="30" t="s">
        <v>5380</v>
      </c>
      <c r="C2562" s="30" t="s">
        <v>12</v>
      </c>
      <c r="D2562" s="22"/>
    </row>
    <row r="2563" spans="1:4" x14ac:dyDescent="0.25">
      <c r="A2563" s="29" t="s">
        <v>5379</v>
      </c>
      <c r="B2563" s="30" t="s">
        <v>5381</v>
      </c>
      <c r="C2563" s="30" t="s">
        <v>12</v>
      </c>
      <c r="D2563" s="22"/>
    </row>
    <row r="2564" spans="1:4" x14ac:dyDescent="0.25">
      <c r="A2564" s="29" t="s">
        <v>5382</v>
      </c>
      <c r="B2564" s="30" t="s">
        <v>5383</v>
      </c>
      <c r="C2564" s="30" t="s">
        <v>12</v>
      </c>
      <c r="D2564" s="22"/>
    </row>
    <row r="2565" spans="1:4" x14ac:dyDescent="0.25">
      <c r="A2565" s="29" t="s">
        <v>5384</v>
      </c>
      <c r="B2565" s="30" t="s">
        <v>5385</v>
      </c>
      <c r="C2565" s="30" t="s">
        <v>12</v>
      </c>
      <c r="D2565" s="22"/>
    </row>
    <row r="2566" spans="1:4" x14ac:dyDescent="0.25">
      <c r="A2566" s="29" t="s">
        <v>5386</v>
      </c>
      <c r="B2566" s="30" t="s">
        <v>5387</v>
      </c>
      <c r="C2566" s="30" t="s">
        <v>12</v>
      </c>
      <c r="D2566" s="22"/>
    </row>
    <row r="2567" spans="1:4" x14ac:dyDescent="0.25">
      <c r="A2567" s="29" t="s">
        <v>5388</v>
      </c>
      <c r="B2567" s="30" t="s">
        <v>5389</v>
      </c>
      <c r="C2567" s="30" t="s">
        <v>12</v>
      </c>
      <c r="D2567" s="22"/>
    </row>
    <row r="2568" spans="1:4" x14ac:dyDescent="0.25">
      <c r="A2568" s="29" t="s">
        <v>5390</v>
      </c>
      <c r="B2568" s="30" t="s">
        <v>5391</v>
      </c>
      <c r="C2568" s="30" t="s">
        <v>12</v>
      </c>
      <c r="D2568" s="22"/>
    </row>
    <row r="2569" spans="1:4" x14ac:dyDescent="0.25">
      <c r="A2569" s="29" t="s">
        <v>5394</v>
      </c>
      <c r="B2569" s="30" t="s">
        <v>5395</v>
      </c>
      <c r="C2569" s="30" t="s">
        <v>12</v>
      </c>
      <c r="D2569" s="22"/>
    </row>
    <row r="2570" spans="1:4" x14ac:dyDescent="0.25">
      <c r="A2570" s="29" t="s">
        <v>5396</v>
      </c>
      <c r="B2570" s="30" t="s">
        <v>5397</v>
      </c>
      <c r="C2570" s="30" t="s">
        <v>12</v>
      </c>
      <c r="D2570" s="22"/>
    </row>
    <row r="2571" spans="1:4" x14ac:dyDescent="0.25">
      <c r="A2571" s="29" t="s">
        <v>5398</v>
      </c>
      <c r="B2571" s="30" t="s">
        <v>5399</v>
      </c>
      <c r="C2571" s="30" t="s">
        <v>12</v>
      </c>
      <c r="D2571" s="22"/>
    </row>
    <row r="2572" spans="1:4" x14ac:dyDescent="0.25">
      <c r="A2572" s="29" t="s">
        <v>5402</v>
      </c>
      <c r="B2572" s="30" t="s">
        <v>5403</v>
      </c>
      <c r="C2572" s="30" t="s">
        <v>12</v>
      </c>
      <c r="D2572" s="22"/>
    </row>
    <row r="2573" spans="1:4" x14ac:dyDescent="0.25">
      <c r="A2573" s="29" t="s">
        <v>5404</v>
      </c>
      <c r="B2573" s="30" t="s">
        <v>5405</v>
      </c>
      <c r="C2573" s="30" t="s">
        <v>12</v>
      </c>
      <c r="D2573" s="22"/>
    </row>
    <row r="2574" spans="1:4" x14ac:dyDescent="0.25">
      <c r="A2574" s="29" t="s">
        <v>5406</v>
      </c>
      <c r="B2574" s="30" t="s">
        <v>5407</v>
      </c>
      <c r="C2574" s="30" t="s">
        <v>12</v>
      </c>
      <c r="D2574" s="22"/>
    </row>
    <row r="2575" spans="1:4" x14ac:dyDescent="0.25">
      <c r="A2575" s="29" t="s">
        <v>5408</v>
      </c>
      <c r="B2575" s="30" t="s">
        <v>5409</v>
      </c>
      <c r="C2575" s="30" t="s">
        <v>12</v>
      </c>
      <c r="D2575" s="22"/>
    </row>
    <row r="2576" spans="1:4" x14ac:dyDescent="0.25">
      <c r="A2576" s="29" t="s">
        <v>5410</v>
      </c>
      <c r="B2576" s="30" t="s">
        <v>5411</v>
      </c>
      <c r="C2576" s="30" t="s">
        <v>12</v>
      </c>
      <c r="D2576" s="22"/>
    </row>
    <row r="2577" spans="1:4" x14ac:dyDescent="0.25">
      <c r="A2577" s="29" t="s">
        <v>5412</v>
      </c>
      <c r="B2577" s="30" t="s">
        <v>5413</v>
      </c>
      <c r="C2577" s="30" t="s">
        <v>12</v>
      </c>
      <c r="D2577" s="22"/>
    </row>
    <row r="2578" spans="1:4" x14ac:dyDescent="0.25">
      <c r="A2578" s="29" t="s">
        <v>5414</v>
      </c>
      <c r="B2578" s="30" t="s">
        <v>5415</v>
      </c>
      <c r="C2578" s="30" t="s">
        <v>12</v>
      </c>
      <c r="D2578" s="22"/>
    </row>
    <row r="2579" spans="1:4" x14ac:dyDescent="0.25">
      <c r="A2579" s="29" t="s">
        <v>5416</v>
      </c>
      <c r="B2579" s="30" t="s">
        <v>5417</v>
      </c>
      <c r="C2579" s="30" t="s">
        <v>12</v>
      </c>
      <c r="D2579" s="22"/>
    </row>
    <row r="2580" spans="1:4" x14ac:dyDescent="0.25">
      <c r="A2580" s="29" t="s">
        <v>5420</v>
      </c>
      <c r="B2580" s="30" t="s">
        <v>5421</v>
      </c>
      <c r="C2580" s="30" t="s">
        <v>12</v>
      </c>
      <c r="D2580" s="22"/>
    </row>
    <row r="2581" spans="1:4" x14ac:dyDescent="0.25">
      <c r="A2581" s="29" t="s">
        <v>5424</v>
      </c>
      <c r="B2581" s="30" t="s">
        <v>5425</v>
      </c>
      <c r="C2581" s="30" t="s">
        <v>12</v>
      </c>
      <c r="D2581" s="22"/>
    </row>
    <row r="2582" spans="1:4" x14ac:dyDescent="0.25">
      <c r="A2582" s="29" t="s">
        <v>5426</v>
      </c>
      <c r="B2582" s="30" t="s">
        <v>5427</v>
      </c>
      <c r="C2582" s="30" t="s">
        <v>12</v>
      </c>
      <c r="D2582" s="22"/>
    </row>
    <row r="2583" spans="1:4" x14ac:dyDescent="0.25">
      <c r="A2583" s="29" t="s">
        <v>5428</v>
      </c>
      <c r="B2583" s="30" t="s">
        <v>5429</v>
      </c>
      <c r="C2583" s="30" t="s">
        <v>12</v>
      </c>
      <c r="D2583" s="22"/>
    </row>
    <row r="2584" spans="1:4" x14ac:dyDescent="0.25">
      <c r="A2584" s="29" t="s">
        <v>5430</v>
      </c>
      <c r="B2584" s="30" t="s">
        <v>5431</v>
      </c>
      <c r="C2584" s="30" t="s">
        <v>12</v>
      </c>
      <c r="D2584" s="22"/>
    </row>
    <row r="2585" spans="1:4" x14ac:dyDescent="0.25">
      <c r="A2585" s="29" t="s">
        <v>5432</v>
      </c>
      <c r="B2585" s="30" t="s">
        <v>5433</v>
      </c>
      <c r="C2585" s="30" t="s">
        <v>12</v>
      </c>
      <c r="D2585" s="22"/>
    </row>
    <row r="2586" spans="1:4" x14ac:dyDescent="0.25">
      <c r="A2586" s="29" t="s">
        <v>5434</v>
      </c>
      <c r="B2586" s="30" t="s">
        <v>5435</v>
      </c>
      <c r="C2586" s="30" t="s">
        <v>12</v>
      </c>
      <c r="D2586" s="22"/>
    </row>
    <row r="2587" spans="1:4" x14ac:dyDescent="0.25">
      <c r="A2587" s="29" t="s">
        <v>6419</v>
      </c>
      <c r="B2587" s="30" t="s">
        <v>6420</v>
      </c>
      <c r="C2587" s="30" t="s">
        <v>12</v>
      </c>
      <c r="D2587" s="22"/>
    </row>
    <row r="2588" spans="1:4" x14ac:dyDescent="0.25">
      <c r="A2588" s="29" t="s">
        <v>5438</v>
      </c>
      <c r="B2588" s="30" t="s">
        <v>5439</v>
      </c>
      <c r="C2588" s="30" t="s">
        <v>12</v>
      </c>
      <c r="D2588" s="22"/>
    </row>
    <row r="2589" spans="1:4" x14ac:dyDescent="0.25">
      <c r="A2589" s="29" t="s">
        <v>5440</v>
      </c>
      <c r="B2589" s="30" t="s">
        <v>5441</v>
      </c>
      <c r="C2589" s="30" t="s">
        <v>12</v>
      </c>
      <c r="D2589" s="22"/>
    </row>
    <row r="2590" spans="1:4" x14ac:dyDescent="0.25">
      <c r="A2590" s="29" t="s">
        <v>5442</v>
      </c>
      <c r="B2590" s="30" t="s">
        <v>5443</v>
      </c>
      <c r="C2590" s="30" t="s">
        <v>12</v>
      </c>
      <c r="D2590" s="22"/>
    </row>
    <row r="2591" spans="1:4" x14ac:dyDescent="0.25">
      <c r="A2591" s="29" t="s">
        <v>5444</v>
      </c>
      <c r="B2591" s="30" t="s">
        <v>5445</v>
      </c>
      <c r="C2591" s="30" t="s">
        <v>12</v>
      </c>
      <c r="D2591" s="22"/>
    </row>
    <row r="2592" spans="1:4" x14ac:dyDescent="0.25">
      <c r="A2592" s="29" t="s">
        <v>5446</v>
      </c>
      <c r="B2592" s="30" t="s">
        <v>5447</v>
      </c>
      <c r="C2592" s="30" t="s">
        <v>12</v>
      </c>
      <c r="D2592" s="22"/>
    </row>
    <row r="2593" spans="1:4" x14ac:dyDescent="0.25">
      <c r="A2593" s="29" t="s">
        <v>5448</v>
      </c>
      <c r="B2593" s="30" t="s">
        <v>5449</v>
      </c>
      <c r="C2593" s="30" t="s">
        <v>12</v>
      </c>
      <c r="D2593" s="22"/>
    </row>
    <row r="2594" spans="1:4" x14ac:dyDescent="0.25">
      <c r="A2594" s="29" t="s">
        <v>5450</v>
      </c>
      <c r="B2594" s="30" t="s">
        <v>5451</v>
      </c>
      <c r="C2594" s="30" t="s">
        <v>12</v>
      </c>
      <c r="D2594" s="22"/>
    </row>
    <row r="2595" spans="1:4" x14ac:dyDescent="0.25">
      <c r="A2595" s="29" t="s">
        <v>5454</v>
      </c>
      <c r="B2595" s="30" t="s">
        <v>5455</v>
      </c>
      <c r="C2595" s="30" t="s">
        <v>12</v>
      </c>
      <c r="D2595" s="22"/>
    </row>
    <row r="2596" spans="1:4" x14ac:dyDescent="0.25">
      <c r="A2596" s="29" t="s">
        <v>6421</v>
      </c>
      <c r="B2596" s="30" t="s">
        <v>6422</v>
      </c>
      <c r="C2596" s="30" t="s">
        <v>12</v>
      </c>
      <c r="D2596" s="22"/>
    </row>
    <row r="2597" spans="1:4" x14ac:dyDescent="0.25">
      <c r="A2597" s="29" t="s">
        <v>5458</v>
      </c>
      <c r="B2597" s="30" t="s">
        <v>5459</v>
      </c>
      <c r="C2597" s="30" t="s">
        <v>12</v>
      </c>
      <c r="D2597" s="22"/>
    </row>
    <row r="2598" spans="1:4" x14ac:dyDescent="0.25">
      <c r="A2598" s="29" t="s">
        <v>6423</v>
      </c>
      <c r="B2598" s="30" t="s">
        <v>6424</v>
      </c>
      <c r="C2598" s="30" t="s">
        <v>12</v>
      </c>
      <c r="D2598" s="22"/>
    </row>
    <row r="2599" spans="1:4" x14ac:dyDescent="0.25">
      <c r="A2599" s="29" t="s">
        <v>5462</v>
      </c>
      <c r="B2599" s="30" t="s">
        <v>5463</v>
      </c>
      <c r="C2599" s="30" t="s">
        <v>12</v>
      </c>
      <c r="D2599" s="22"/>
    </row>
    <row r="2600" spans="1:4" x14ac:dyDescent="0.25">
      <c r="A2600" s="29" t="s">
        <v>5466</v>
      </c>
      <c r="B2600" s="30" t="s">
        <v>5467</v>
      </c>
      <c r="C2600" s="30" t="s">
        <v>12</v>
      </c>
      <c r="D2600" s="22"/>
    </row>
    <row r="2601" spans="1:4" x14ac:dyDescent="0.25">
      <c r="A2601" s="29" t="s">
        <v>5468</v>
      </c>
      <c r="B2601" s="30" t="s">
        <v>5469</v>
      </c>
      <c r="C2601" s="30" t="s">
        <v>12</v>
      </c>
      <c r="D2601" s="22"/>
    </row>
    <row r="2602" spans="1:4" x14ac:dyDescent="0.25">
      <c r="A2602" s="29" t="s">
        <v>5470</v>
      </c>
      <c r="B2602" s="30" t="s">
        <v>5471</v>
      </c>
      <c r="C2602" s="30" t="s">
        <v>12</v>
      </c>
      <c r="D2602" s="22"/>
    </row>
    <row r="2603" spans="1:4" x14ac:dyDescent="0.25">
      <c r="A2603" s="29" t="s">
        <v>5472</v>
      </c>
      <c r="B2603" s="30" t="s">
        <v>5473</v>
      </c>
      <c r="C2603" s="30" t="s">
        <v>12</v>
      </c>
      <c r="D2603" s="22"/>
    </row>
    <row r="2604" spans="1:4" x14ac:dyDescent="0.25">
      <c r="A2604" s="29" t="s">
        <v>5474</v>
      </c>
      <c r="B2604" s="30" t="s">
        <v>5475</v>
      </c>
      <c r="C2604" s="30" t="s">
        <v>12</v>
      </c>
      <c r="D2604" s="22"/>
    </row>
    <row r="2605" spans="1:4" x14ac:dyDescent="0.25">
      <c r="A2605" s="29" t="s">
        <v>6425</v>
      </c>
      <c r="B2605" s="30" t="s">
        <v>6426</v>
      </c>
      <c r="C2605" s="30" t="s">
        <v>12</v>
      </c>
      <c r="D2605" s="22"/>
    </row>
    <row r="2606" spans="1:4" x14ac:dyDescent="0.25">
      <c r="A2606" s="29" t="s">
        <v>5476</v>
      </c>
      <c r="B2606" s="30" t="s">
        <v>5477</v>
      </c>
      <c r="C2606" s="30" t="s">
        <v>12</v>
      </c>
      <c r="D2606" s="22"/>
    </row>
    <row r="2607" spans="1:4" x14ac:dyDescent="0.25">
      <c r="A2607" s="29" t="s">
        <v>5480</v>
      </c>
      <c r="B2607" s="30" t="s">
        <v>5481</v>
      </c>
      <c r="C2607" s="30" t="s">
        <v>12</v>
      </c>
      <c r="D2607" s="22"/>
    </row>
    <row r="2608" spans="1:4" x14ac:dyDescent="0.25">
      <c r="A2608" s="29" t="s">
        <v>5484</v>
      </c>
      <c r="B2608" s="30" t="s">
        <v>5485</v>
      </c>
      <c r="C2608" s="30" t="s">
        <v>12</v>
      </c>
      <c r="D2608" s="22"/>
    </row>
    <row r="2609" spans="1:4" x14ac:dyDescent="0.25">
      <c r="A2609" s="29" t="s">
        <v>5486</v>
      </c>
      <c r="B2609" s="30" t="s">
        <v>5487</v>
      </c>
      <c r="C2609" s="30" t="s">
        <v>12</v>
      </c>
      <c r="D2609" s="22"/>
    </row>
    <row r="2610" spans="1:4" x14ac:dyDescent="0.25">
      <c r="A2610" s="29" t="s">
        <v>5490</v>
      </c>
      <c r="B2610" s="30" t="s">
        <v>5491</v>
      </c>
      <c r="C2610" s="30" t="s">
        <v>12</v>
      </c>
      <c r="D2610" s="22"/>
    </row>
    <row r="2611" spans="1:4" x14ac:dyDescent="0.25">
      <c r="A2611" s="29" t="s">
        <v>5492</v>
      </c>
      <c r="B2611" s="30" t="s">
        <v>5493</v>
      </c>
      <c r="C2611" s="30" t="s">
        <v>12</v>
      </c>
      <c r="D2611" s="22"/>
    </row>
    <row r="2612" spans="1:4" x14ac:dyDescent="0.25">
      <c r="A2612" s="29" t="s">
        <v>5494</v>
      </c>
      <c r="B2612" s="30" t="s">
        <v>5495</v>
      </c>
      <c r="C2612" s="30" t="s">
        <v>12</v>
      </c>
      <c r="D2612" s="22"/>
    </row>
    <row r="2613" spans="1:4" x14ac:dyDescent="0.25">
      <c r="A2613" s="29" t="s">
        <v>5496</v>
      </c>
      <c r="B2613" s="30" t="s">
        <v>5497</v>
      </c>
      <c r="C2613" s="30" t="s">
        <v>12</v>
      </c>
      <c r="D2613" s="22"/>
    </row>
    <row r="2614" spans="1:4" x14ac:dyDescent="0.25">
      <c r="A2614" s="29" t="s">
        <v>5498</v>
      </c>
      <c r="B2614" s="30" t="s">
        <v>5499</v>
      </c>
      <c r="C2614" s="30" t="s">
        <v>12</v>
      </c>
      <c r="D2614" s="22"/>
    </row>
    <row r="2615" spans="1:4" x14ac:dyDescent="0.25">
      <c r="A2615" s="29" t="s">
        <v>5500</v>
      </c>
      <c r="B2615" s="30" t="s">
        <v>5501</v>
      </c>
      <c r="C2615" s="30" t="s">
        <v>12</v>
      </c>
      <c r="D2615" s="22"/>
    </row>
    <row r="2616" spans="1:4" x14ac:dyDescent="0.25">
      <c r="A2616" s="29" t="s">
        <v>5502</v>
      </c>
      <c r="B2616" s="30" t="s">
        <v>5503</v>
      </c>
      <c r="C2616" s="30" t="s">
        <v>12</v>
      </c>
      <c r="D2616" s="22"/>
    </row>
    <row r="2617" spans="1:4" x14ac:dyDescent="0.25">
      <c r="A2617" s="29" t="s">
        <v>5506</v>
      </c>
      <c r="B2617" s="30" t="s">
        <v>5507</v>
      </c>
      <c r="C2617" s="30" t="s">
        <v>12</v>
      </c>
      <c r="D2617" s="22"/>
    </row>
    <row r="2618" spans="1:4" x14ac:dyDescent="0.25">
      <c r="A2618" s="29" t="s">
        <v>5510</v>
      </c>
      <c r="B2618" s="30" t="s">
        <v>5511</v>
      </c>
      <c r="C2618" s="30" t="s">
        <v>12</v>
      </c>
      <c r="D2618" s="22"/>
    </row>
    <row r="2619" spans="1:4" x14ac:dyDescent="0.25">
      <c r="A2619" s="29" t="s">
        <v>5512</v>
      </c>
      <c r="B2619" s="30" t="s">
        <v>5513</v>
      </c>
      <c r="C2619" s="30" t="s">
        <v>12</v>
      </c>
      <c r="D2619" s="22"/>
    </row>
    <row r="2620" spans="1:4" x14ac:dyDescent="0.25">
      <c r="A2620" s="29" t="s">
        <v>5514</v>
      </c>
      <c r="B2620" s="30" t="s">
        <v>5515</v>
      </c>
      <c r="C2620" s="30" t="s">
        <v>12</v>
      </c>
      <c r="D2620" s="22"/>
    </row>
    <row r="2621" spans="1:4" x14ac:dyDescent="0.25">
      <c r="A2621" s="29" t="s">
        <v>5516</v>
      </c>
      <c r="B2621" s="30" t="s">
        <v>5517</v>
      </c>
      <c r="C2621" s="30" t="s">
        <v>12</v>
      </c>
      <c r="D2621" s="22"/>
    </row>
    <row r="2622" spans="1:4" x14ac:dyDescent="0.25">
      <c r="A2622" s="29" t="s">
        <v>5518</v>
      </c>
      <c r="B2622" s="30" t="s">
        <v>5519</v>
      </c>
      <c r="C2622" s="30" t="s">
        <v>12</v>
      </c>
      <c r="D2622" s="22"/>
    </row>
    <row r="2623" spans="1:4" x14ac:dyDescent="0.25">
      <c r="A2623" s="29" t="s">
        <v>5520</v>
      </c>
      <c r="B2623" s="30" t="s">
        <v>5521</v>
      </c>
      <c r="C2623" s="30" t="s">
        <v>12</v>
      </c>
      <c r="D2623" s="22"/>
    </row>
    <row r="2624" spans="1:4" x14ac:dyDescent="0.25">
      <c r="A2624" s="29" t="s">
        <v>5522</v>
      </c>
      <c r="B2624" s="30" t="s">
        <v>5523</v>
      </c>
      <c r="C2624" s="30" t="s">
        <v>12</v>
      </c>
      <c r="D2624" s="22"/>
    </row>
    <row r="2625" spans="1:4" x14ac:dyDescent="0.25">
      <c r="A2625" s="29" t="s">
        <v>5526</v>
      </c>
      <c r="B2625" s="30" t="s">
        <v>5527</v>
      </c>
      <c r="C2625" s="30" t="s">
        <v>12</v>
      </c>
      <c r="D2625" s="22"/>
    </row>
    <row r="2626" spans="1:4" x14ac:dyDescent="0.25">
      <c r="A2626" s="29" t="s">
        <v>5528</v>
      </c>
      <c r="B2626" s="30" t="s">
        <v>5529</v>
      </c>
      <c r="C2626" s="30" t="s">
        <v>12</v>
      </c>
      <c r="D2626" s="22"/>
    </row>
    <row r="2627" spans="1:4" x14ac:dyDescent="0.25">
      <c r="A2627" s="29" t="s">
        <v>5530</v>
      </c>
      <c r="B2627" s="30" t="s">
        <v>5531</v>
      </c>
      <c r="C2627" s="30" t="s">
        <v>12</v>
      </c>
      <c r="D2627" s="22"/>
    </row>
    <row r="2628" spans="1:4" x14ac:dyDescent="0.25">
      <c r="A2628" s="29" t="s">
        <v>5532</v>
      </c>
      <c r="B2628" s="30" t="s">
        <v>5533</v>
      </c>
      <c r="C2628" s="30" t="s">
        <v>12</v>
      </c>
      <c r="D2628" s="22"/>
    </row>
    <row r="2629" spans="1:4" x14ac:dyDescent="0.25">
      <c r="A2629" s="29" t="s">
        <v>5534</v>
      </c>
      <c r="B2629" s="30" t="s">
        <v>5535</v>
      </c>
      <c r="C2629" s="30" t="s">
        <v>12</v>
      </c>
      <c r="D2629" s="22"/>
    </row>
    <row r="2630" spans="1:4" x14ac:dyDescent="0.25">
      <c r="A2630" s="29" t="s">
        <v>6427</v>
      </c>
      <c r="B2630" s="30" t="s">
        <v>5537</v>
      </c>
      <c r="C2630" s="30" t="s">
        <v>12</v>
      </c>
      <c r="D2630" s="22"/>
    </row>
    <row r="2631" spans="1:4" x14ac:dyDescent="0.25">
      <c r="A2631" s="29" t="s">
        <v>5538</v>
      </c>
      <c r="B2631" s="30" t="s">
        <v>5539</v>
      </c>
      <c r="C2631" s="30" t="s">
        <v>12</v>
      </c>
      <c r="D2631" s="22"/>
    </row>
    <row r="2632" spans="1:4" x14ac:dyDescent="0.25">
      <c r="A2632" s="29" t="s">
        <v>5540</v>
      </c>
      <c r="B2632" s="30" t="s">
        <v>5541</v>
      </c>
      <c r="C2632" s="30" t="s">
        <v>12</v>
      </c>
      <c r="D2632" s="22"/>
    </row>
    <row r="2633" spans="1:4" x14ac:dyDescent="0.25">
      <c r="A2633" s="29" t="s">
        <v>6428</v>
      </c>
      <c r="B2633" s="30" t="s">
        <v>6429</v>
      </c>
      <c r="C2633" s="30" t="s">
        <v>12</v>
      </c>
      <c r="D2633" s="22"/>
    </row>
    <row r="2634" spans="1:4" x14ac:dyDescent="0.25">
      <c r="A2634" s="29" t="s">
        <v>5542</v>
      </c>
      <c r="B2634" s="30" t="s">
        <v>5543</v>
      </c>
      <c r="C2634" s="30" t="s">
        <v>12</v>
      </c>
      <c r="D2634" s="22"/>
    </row>
    <row r="2635" spans="1:4" x14ac:dyDescent="0.25">
      <c r="A2635" s="29" t="s">
        <v>5544</v>
      </c>
      <c r="B2635" s="30" t="s">
        <v>5545</v>
      </c>
      <c r="C2635" s="30" t="s">
        <v>12</v>
      </c>
      <c r="D2635" s="22"/>
    </row>
    <row r="2636" spans="1:4" x14ac:dyDescent="0.25">
      <c r="A2636" s="29" t="s">
        <v>5546</v>
      </c>
      <c r="B2636" s="30" t="s">
        <v>5547</v>
      </c>
      <c r="C2636" s="30" t="s">
        <v>12</v>
      </c>
      <c r="D2636" s="22"/>
    </row>
    <row r="2637" spans="1:4" x14ac:dyDescent="0.25">
      <c r="A2637" s="29" t="s">
        <v>5548</v>
      </c>
      <c r="B2637" s="30" t="s">
        <v>5549</v>
      </c>
      <c r="C2637" s="30" t="s">
        <v>12</v>
      </c>
      <c r="D2637" s="22"/>
    </row>
    <row r="2638" spans="1:4" x14ac:dyDescent="0.25">
      <c r="A2638" s="29" t="s">
        <v>5550</v>
      </c>
      <c r="B2638" s="30" t="s">
        <v>5551</v>
      </c>
      <c r="C2638" s="30" t="s">
        <v>12</v>
      </c>
      <c r="D2638" s="22"/>
    </row>
    <row r="2639" spans="1:4" x14ac:dyDescent="0.25">
      <c r="A2639" s="29" t="s">
        <v>5552</v>
      </c>
      <c r="B2639" s="30" t="s">
        <v>5553</v>
      </c>
      <c r="C2639" s="30" t="s">
        <v>12</v>
      </c>
      <c r="D2639" s="22"/>
    </row>
    <row r="2640" spans="1:4" x14ac:dyDescent="0.25">
      <c r="A2640" s="29" t="s">
        <v>5554</v>
      </c>
      <c r="B2640" s="30" t="s">
        <v>5555</v>
      </c>
      <c r="C2640" s="30" t="s">
        <v>12</v>
      </c>
      <c r="D2640" s="22"/>
    </row>
    <row r="2641" spans="1:4" x14ac:dyDescent="0.25">
      <c r="A2641" s="29" t="s">
        <v>5556</v>
      </c>
      <c r="B2641" s="30" t="s">
        <v>5557</v>
      </c>
      <c r="C2641" s="30" t="s">
        <v>12</v>
      </c>
      <c r="D2641" s="22"/>
    </row>
    <row r="2642" spans="1:4" x14ac:dyDescent="0.25">
      <c r="A2642" s="29" t="s">
        <v>5558</v>
      </c>
      <c r="B2642" s="30" t="s">
        <v>5559</v>
      </c>
      <c r="C2642" s="30" t="s">
        <v>12</v>
      </c>
      <c r="D2642" s="22"/>
    </row>
    <row r="2643" spans="1:4" x14ac:dyDescent="0.25">
      <c r="A2643" s="29" t="s">
        <v>5560</v>
      </c>
      <c r="B2643" s="30" t="s">
        <v>5561</v>
      </c>
      <c r="C2643" s="30" t="s">
        <v>12</v>
      </c>
      <c r="D2643" s="22"/>
    </row>
    <row r="2644" spans="1:4" x14ac:dyDescent="0.25">
      <c r="A2644" s="29" t="s">
        <v>6430</v>
      </c>
      <c r="B2644" s="30" t="s">
        <v>6431</v>
      </c>
      <c r="C2644" s="30" t="s">
        <v>12</v>
      </c>
      <c r="D2644" s="22"/>
    </row>
    <row r="2645" spans="1:4" x14ac:dyDescent="0.25">
      <c r="A2645" s="29" t="s">
        <v>5562</v>
      </c>
      <c r="B2645" s="30" t="s">
        <v>5563</v>
      </c>
      <c r="C2645" s="30" t="s">
        <v>12</v>
      </c>
      <c r="D2645" s="22"/>
    </row>
    <row r="2646" spans="1:4" x14ac:dyDescent="0.25">
      <c r="A2646" s="29" t="s">
        <v>5566</v>
      </c>
      <c r="B2646" s="30" t="s">
        <v>5567</v>
      </c>
      <c r="C2646" s="30" t="s">
        <v>12</v>
      </c>
      <c r="D2646" s="22"/>
    </row>
    <row r="2647" spans="1:4" x14ac:dyDescent="0.25">
      <c r="A2647" s="29" t="s">
        <v>6432</v>
      </c>
      <c r="B2647" s="30" t="s">
        <v>5569</v>
      </c>
      <c r="C2647" s="30" t="s">
        <v>12</v>
      </c>
      <c r="D2647" s="22"/>
    </row>
    <row r="2648" spans="1:4" x14ac:dyDescent="0.25">
      <c r="A2648" s="29" t="s">
        <v>5570</v>
      </c>
      <c r="B2648" s="30" t="s">
        <v>5571</v>
      </c>
      <c r="C2648" s="30" t="s">
        <v>12</v>
      </c>
      <c r="D2648" s="22"/>
    </row>
    <row r="2649" spans="1:4" x14ac:dyDescent="0.25">
      <c r="A2649" s="29" t="s">
        <v>5572</v>
      </c>
      <c r="B2649" s="30" t="s">
        <v>5573</v>
      </c>
      <c r="C2649" s="30" t="s">
        <v>12</v>
      </c>
      <c r="D2649" s="22"/>
    </row>
    <row r="2650" spans="1:4" x14ac:dyDescent="0.25">
      <c r="A2650" s="29" t="s">
        <v>5574</v>
      </c>
      <c r="B2650" s="30" t="s">
        <v>5575</v>
      </c>
      <c r="C2650" s="30" t="s">
        <v>12</v>
      </c>
      <c r="D2650" s="22"/>
    </row>
    <row r="2651" spans="1:4" x14ac:dyDescent="0.25">
      <c r="A2651" s="29" t="s">
        <v>5576</v>
      </c>
      <c r="B2651" s="30" t="s">
        <v>5577</v>
      </c>
      <c r="C2651" s="30" t="s">
        <v>12</v>
      </c>
      <c r="D2651" s="22"/>
    </row>
    <row r="2652" spans="1:4" x14ac:dyDescent="0.25">
      <c r="A2652" s="29" t="s">
        <v>5578</v>
      </c>
      <c r="B2652" s="30" t="s">
        <v>5579</v>
      </c>
      <c r="C2652" s="30" t="s">
        <v>12</v>
      </c>
      <c r="D2652" s="22"/>
    </row>
    <row r="2653" spans="1:4" x14ac:dyDescent="0.25">
      <c r="A2653" s="29" t="s">
        <v>5580</v>
      </c>
      <c r="B2653" s="30" t="s">
        <v>5581</v>
      </c>
      <c r="C2653" s="30" t="s">
        <v>12</v>
      </c>
      <c r="D2653" s="22"/>
    </row>
    <row r="2654" spans="1:4" x14ac:dyDescent="0.25">
      <c r="A2654" s="29" t="s">
        <v>5582</v>
      </c>
      <c r="B2654" s="30" t="s">
        <v>5583</v>
      </c>
      <c r="C2654" s="30" t="s">
        <v>12</v>
      </c>
      <c r="D2654" s="22"/>
    </row>
    <row r="2655" spans="1:4" x14ac:dyDescent="0.25">
      <c r="A2655" s="29" t="s">
        <v>5584</v>
      </c>
      <c r="B2655" s="30" t="s">
        <v>5585</v>
      </c>
      <c r="C2655" s="30" t="s">
        <v>12</v>
      </c>
      <c r="D2655" s="22"/>
    </row>
    <row r="2656" spans="1:4" x14ac:dyDescent="0.25">
      <c r="A2656" s="29" t="s">
        <v>5586</v>
      </c>
      <c r="B2656" s="30" t="s">
        <v>5587</v>
      </c>
      <c r="C2656" s="30" t="s">
        <v>12</v>
      </c>
      <c r="D2656" s="22"/>
    </row>
    <row r="2657" spans="1:4" x14ac:dyDescent="0.25">
      <c r="A2657" s="29" t="s">
        <v>5588</v>
      </c>
      <c r="B2657" s="30" t="s">
        <v>5589</v>
      </c>
      <c r="C2657" s="30" t="s">
        <v>12</v>
      </c>
      <c r="D2657" s="22"/>
    </row>
    <row r="2658" spans="1:4" x14ac:dyDescent="0.25">
      <c r="A2658" s="29" t="s">
        <v>5590</v>
      </c>
      <c r="B2658" s="30" t="s">
        <v>5591</v>
      </c>
      <c r="C2658" s="30" t="s">
        <v>12</v>
      </c>
      <c r="D2658" s="22"/>
    </row>
    <row r="2659" spans="1:4" x14ac:dyDescent="0.25">
      <c r="A2659" s="29" t="s">
        <v>6433</v>
      </c>
      <c r="B2659" s="30" t="s">
        <v>6434</v>
      </c>
      <c r="C2659" s="30" t="s">
        <v>12</v>
      </c>
      <c r="D2659" s="22"/>
    </row>
    <row r="2660" spans="1:4" x14ac:dyDescent="0.25">
      <c r="A2660" s="29" t="s">
        <v>5592</v>
      </c>
      <c r="B2660" s="30" t="s">
        <v>5593</v>
      </c>
      <c r="C2660" s="30" t="s">
        <v>12</v>
      </c>
      <c r="D2660" s="22"/>
    </row>
    <row r="2661" spans="1:4" x14ac:dyDescent="0.25">
      <c r="A2661" s="29" t="s">
        <v>5594</v>
      </c>
      <c r="B2661" s="30" t="s">
        <v>5595</v>
      </c>
      <c r="C2661" s="30" t="s">
        <v>12</v>
      </c>
      <c r="D2661" s="22"/>
    </row>
    <row r="2662" spans="1:4" x14ac:dyDescent="0.25">
      <c r="A2662" s="29" t="s">
        <v>6435</v>
      </c>
      <c r="B2662" s="30" t="s">
        <v>6436</v>
      </c>
      <c r="C2662" s="30" t="s">
        <v>12</v>
      </c>
      <c r="D2662" s="22"/>
    </row>
    <row r="2663" spans="1:4" x14ac:dyDescent="0.25">
      <c r="A2663" s="29" t="s">
        <v>5596</v>
      </c>
      <c r="B2663" s="30" t="s">
        <v>5597</v>
      </c>
      <c r="C2663" s="30" t="s">
        <v>12</v>
      </c>
      <c r="D2663" s="22"/>
    </row>
    <row r="2664" spans="1:4" x14ac:dyDescent="0.25">
      <c r="A2664" s="29" t="s">
        <v>5602</v>
      </c>
      <c r="B2664" s="30" t="s">
        <v>5603</v>
      </c>
      <c r="C2664" s="30" t="s">
        <v>12</v>
      </c>
      <c r="D2664" s="22"/>
    </row>
    <row r="2665" spans="1:4" x14ac:dyDescent="0.25">
      <c r="A2665" s="29" t="s">
        <v>5604</v>
      </c>
      <c r="B2665" s="30" t="s">
        <v>5605</v>
      </c>
      <c r="C2665" s="30" t="s">
        <v>12</v>
      </c>
      <c r="D2665" s="22"/>
    </row>
    <row r="2666" spans="1:4" x14ac:dyDescent="0.25">
      <c r="A2666" s="29" t="s">
        <v>5606</v>
      </c>
      <c r="B2666" s="30" t="s">
        <v>5607</v>
      </c>
      <c r="C2666" s="30" t="s">
        <v>12</v>
      </c>
      <c r="D2666" s="22"/>
    </row>
    <row r="2667" spans="1:4" x14ac:dyDescent="0.25">
      <c r="A2667" s="29" t="s">
        <v>5608</v>
      </c>
      <c r="B2667" s="30" t="s">
        <v>5609</v>
      </c>
      <c r="C2667" s="30" t="s">
        <v>12</v>
      </c>
      <c r="D2667" s="22"/>
    </row>
    <row r="2668" spans="1:4" x14ac:dyDescent="0.25">
      <c r="A2668" s="29" t="s">
        <v>5612</v>
      </c>
      <c r="B2668" s="30" t="s">
        <v>5613</v>
      </c>
      <c r="C2668" s="30" t="s">
        <v>12</v>
      </c>
      <c r="D2668" s="22"/>
    </row>
    <row r="2669" spans="1:4" x14ac:dyDescent="0.25">
      <c r="A2669" s="29" t="s">
        <v>5616</v>
      </c>
      <c r="B2669" s="30" t="s">
        <v>5617</v>
      </c>
      <c r="C2669" s="30" t="s">
        <v>12</v>
      </c>
      <c r="D2669" s="22"/>
    </row>
    <row r="2670" spans="1:4" x14ac:dyDescent="0.25">
      <c r="A2670" s="29" t="s">
        <v>5618</v>
      </c>
      <c r="B2670" s="30" t="s">
        <v>5619</v>
      </c>
      <c r="C2670" s="30" t="s">
        <v>12</v>
      </c>
      <c r="D2670" s="22"/>
    </row>
    <row r="2671" spans="1:4" x14ac:dyDescent="0.25">
      <c r="A2671" s="29" t="s">
        <v>5620</v>
      </c>
      <c r="B2671" s="30" t="s">
        <v>5621</v>
      </c>
      <c r="C2671" s="30" t="s">
        <v>12</v>
      </c>
      <c r="D2671" s="22"/>
    </row>
    <row r="2672" spans="1:4" x14ac:dyDescent="0.25">
      <c r="A2672" s="29" t="s">
        <v>5622</v>
      </c>
      <c r="B2672" s="30" t="s">
        <v>5623</v>
      </c>
      <c r="C2672" s="30" t="s">
        <v>12</v>
      </c>
      <c r="D2672" s="22"/>
    </row>
    <row r="2673" spans="1:4" x14ac:dyDescent="0.25">
      <c r="A2673" s="29" t="s">
        <v>5624</v>
      </c>
      <c r="B2673" s="30" t="s">
        <v>5625</v>
      </c>
      <c r="C2673" s="30" t="s">
        <v>12</v>
      </c>
      <c r="D2673" s="22"/>
    </row>
    <row r="2674" spans="1:4" x14ac:dyDescent="0.25">
      <c r="A2674" s="29" t="s">
        <v>5626</v>
      </c>
      <c r="B2674" s="30" t="s">
        <v>5627</v>
      </c>
      <c r="C2674" s="30" t="s">
        <v>12</v>
      </c>
      <c r="D2674" s="22"/>
    </row>
    <row r="2675" spans="1:4" x14ac:dyDescent="0.25">
      <c r="A2675" s="29" t="s">
        <v>5630</v>
      </c>
      <c r="B2675" s="30" t="s">
        <v>5631</v>
      </c>
      <c r="C2675" s="30" t="s">
        <v>12</v>
      </c>
      <c r="D2675" s="22"/>
    </row>
    <row r="2676" spans="1:4" x14ac:dyDescent="0.25">
      <c r="A2676" s="29" t="s">
        <v>5634</v>
      </c>
      <c r="B2676" s="30" t="s">
        <v>5635</v>
      </c>
      <c r="C2676" s="30" t="s">
        <v>12</v>
      </c>
      <c r="D2676" s="22"/>
    </row>
    <row r="2677" spans="1:4" x14ac:dyDescent="0.25">
      <c r="A2677" s="29" t="s">
        <v>5636</v>
      </c>
      <c r="B2677" s="30" t="s">
        <v>5637</v>
      </c>
      <c r="C2677" s="30" t="s">
        <v>12</v>
      </c>
      <c r="D2677" s="22"/>
    </row>
    <row r="2678" spans="1:4" x14ac:dyDescent="0.25">
      <c r="A2678" s="29" t="s">
        <v>5638</v>
      </c>
      <c r="B2678" s="30" t="s">
        <v>5639</v>
      </c>
      <c r="C2678" s="30" t="s">
        <v>12</v>
      </c>
      <c r="D2678" s="22"/>
    </row>
    <row r="2679" spans="1:4" x14ac:dyDescent="0.25">
      <c r="A2679" s="29" t="s">
        <v>5640</v>
      </c>
      <c r="B2679" s="30" t="s">
        <v>5641</v>
      </c>
      <c r="C2679" s="30" t="s">
        <v>12</v>
      </c>
      <c r="D2679" s="22"/>
    </row>
    <row r="2680" spans="1:4" x14ac:dyDescent="0.25">
      <c r="A2680" s="29" t="s">
        <v>5642</v>
      </c>
      <c r="B2680" s="30" t="s">
        <v>5643</v>
      </c>
      <c r="C2680" s="30" t="s">
        <v>12</v>
      </c>
      <c r="D2680" s="22"/>
    </row>
    <row r="2681" spans="1:4" x14ac:dyDescent="0.25">
      <c r="A2681" s="29" t="s">
        <v>5644</v>
      </c>
      <c r="B2681" s="30" t="s">
        <v>5645</v>
      </c>
      <c r="C2681" s="30" t="s">
        <v>12</v>
      </c>
      <c r="D2681" s="22"/>
    </row>
    <row r="2682" spans="1:4" x14ac:dyDescent="0.25">
      <c r="A2682" s="29" t="s">
        <v>5646</v>
      </c>
      <c r="B2682" s="30" t="s">
        <v>5647</v>
      </c>
      <c r="C2682" s="30" t="s">
        <v>12</v>
      </c>
      <c r="D2682" s="22"/>
    </row>
    <row r="2683" spans="1:4" x14ac:dyDescent="0.25">
      <c r="A2683" s="29" t="s">
        <v>5648</v>
      </c>
      <c r="B2683" s="30" t="s">
        <v>5649</v>
      </c>
      <c r="C2683" s="30" t="s">
        <v>65</v>
      </c>
      <c r="D2683" s="22" t="s">
        <v>5650</v>
      </c>
    </row>
    <row r="2684" spans="1:4" x14ac:dyDescent="0.25">
      <c r="A2684" s="29" t="s">
        <v>5651</v>
      </c>
      <c r="B2684" s="30" t="s">
        <v>5652</v>
      </c>
      <c r="C2684" s="30" t="s">
        <v>12</v>
      </c>
      <c r="D2684" s="22"/>
    </row>
    <row r="2685" spans="1:4" x14ac:dyDescent="0.25">
      <c r="A2685" s="29" t="s">
        <v>5653</v>
      </c>
      <c r="B2685" s="30" t="s">
        <v>5654</v>
      </c>
      <c r="C2685" s="30" t="s">
        <v>12</v>
      </c>
      <c r="D2685" s="22"/>
    </row>
    <row r="2686" spans="1:4" x14ac:dyDescent="0.25">
      <c r="A2686" s="29" t="s">
        <v>5655</v>
      </c>
      <c r="B2686" s="30" t="s">
        <v>5656</v>
      </c>
      <c r="C2686" s="30" t="s">
        <v>12</v>
      </c>
      <c r="D2686" s="22"/>
    </row>
    <row r="2687" spans="1:4" x14ac:dyDescent="0.25">
      <c r="A2687" s="29" t="s">
        <v>5657</v>
      </c>
      <c r="B2687" s="30" t="s">
        <v>5658</v>
      </c>
      <c r="C2687" s="30" t="s">
        <v>12</v>
      </c>
      <c r="D2687" s="22"/>
    </row>
    <row r="2688" spans="1:4" x14ac:dyDescent="0.25">
      <c r="A2688" s="29" t="s">
        <v>5659</v>
      </c>
      <c r="B2688" s="30" t="s">
        <v>5660</v>
      </c>
      <c r="C2688" s="30" t="s">
        <v>12</v>
      </c>
      <c r="D2688" s="22"/>
    </row>
    <row r="2689" spans="1:4" x14ac:dyDescent="0.25">
      <c r="A2689" s="29" t="s">
        <v>5663</v>
      </c>
      <c r="B2689" s="30" t="s">
        <v>5664</v>
      </c>
      <c r="C2689" s="30" t="s">
        <v>12</v>
      </c>
      <c r="D2689" s="22"/>
    </row>
    <row r="2690" spans="1:4" x14ac:dyDescent="0.25">
      <c r="A2690" s="29" t="s">
        <v>5665</v>
      </c>
      <c r="B2690" s="30" t="s">
        <v>5666</v>
      </c>
      <c r="C2690" s="30" t="s">
        <v>12</v>
      </c>
      <c r="D2690" s="22"/>
    </row>
    <row r="2691" spans="1:4" x14ac:dyDescent="0.25">
      <c r="A2691" s="29" t="s">
        <v>5667</v>
      </c>
      <c r="B2691" s="30" t="s">
        <v>5668</v>
      </c>
      <c r="C2691" s="30" t="s">
        <v>12</v>
      </c>
      <c r="D2691" s="22"/>
    </row>
    <row r="2692" spans="1:4" x14ac:dyDescent="0.25">
      <c r="A2692" s="29" t="s">
        <v>5669</v>
      </c>
      <c r="B2692" s="30" t="s">
        <v>5670</v>
      </c>
      <c r="C2692" s="30" t="s">
        <v>12</v>
      </c>
      <c r="D2692" s="22"/>
    </row>
    <row r="2693" spans="1:4" x14ac:dyDescent="0.25">
      <c r="A2693" s="29" t="s">
        <v>6437</v>
      </c>
      <c r="B2693" s="30" t="s">
        <v>5726</v>
      </c>
      <c r="C2693" s="30" t="s">
        <v>12</v>
      </c>
      <c r="D2693" s="22"/>
    </row>
    <row r="2694" spans="1:4" x14ac:dyDescent="0.25">
      <c r="A2694" s="29" t="s">
        <v>5671</v>
      </c>
      <c r="B2694" s="30" t="s">
        <v>5672</v>
      </c>
      <c r="C2694" s="30" t="s">
        <v>12</v>
      </c>
      <c r="D2694" s="22"/>
    </row>
    <row r="2695" spans="1:4" x14ac:dyDescent="0.25">
      <c r="A2695" s="29" t="s">
        <v>6438</v>
      </c>
      <c r="B2695" s="30" t="s">
        <v>6439</v>
      </c>
      <c r="C2695" s="30" t="s">
        <v>12</v>
      </c>
      <c r="D2695" s="22"/>
    </row>
    <row r="2696" spans="1:4" x14ac:dyDescent="0.25">
      <c r="A2696" s="29" t="s">
        <v>5673</v>
      </c>
      <c r="B2696" s="30" t="s">
        <v>5674</v>
      </c>
      <c r="C2696" s="30" t="s">
        <v>12</v>
      </c>
      <c r="D2696" s="22"/>
    </row>
    <row r="2697" spans="1:4" x14ac:dyDescent="0.25">
      <c r="A2697" s="29" t="s">
        <v>5675</v>
      </c>
      <c r="B2697" s="30" t="s">
        <v>5676</v>
      </c>
      <c r="C2697" s="30" t="s">
        <v>12</v>
      </c>
      <c r="D2697" s="22"/>
    </row>
    <row r="2698" spans="1:4" x14ac:dyDescent="0.25">
      <c r="A2698" s="29" t="s">
        <v>5677</v>
      </c>
      <c r="B2698" s="30" t="s">
        <v>5678</v>
      </c>
      <c r="C2698" s="30" t="s">
        <v>12</v>
      </c>
      <c r="D2698" s="22"/>
    </row>
    <row r="2699" spans="1:4" x14ac:dyDescent="0.25">
      <c r="A2699" s="29" t="s">
        <v>5679</v>
      </c>
      <c r="B2699" s="30" t="s">
        <v>5680</v>
      </c>
      <c r="C2699" s="30" t="s">
        <v>12</v>
      </c>
      <c r="D2699" s="22"/>
    </row>
    <row r="2700" spans="1:4" x14ac:dyDescent="0.25">
      <c r="A2700" s="29" t="s">
        <v>5683</v>
      </c>
      <c r="B2700" s="30" t="s">
        <v>5684</v>
      </c>
      <c r="C2700" s="30" t="s">
        <v>12</v>
      </c>
      <c r="D2700" s="22"/>
    </row>
    <row r="2701" spans="1:4" x14ac:dyDescent="0.25">
      <c r="A2701" s="29" t="s">
        <v>5685</v>
      </c>
      <c r="B2701" s="30" t="s">
        <v>5686</v>
      </c>
      <c r="C2701" s="30" t="s">
        <v>12</v>
      </c>
      <c r="D2701" s="22"/>
    </row>
    <row r="2702" spans="1:4" x14ac:dyDescent="0.25">
      <c r="A2702" s="29" t="s">
        <v>5687</v>
      </c>
      <c r="B2702" s="30" t="s">
        <v>5688</v>
      </c>
      <c r="C2702" s="30" t="s">
        <v>12</v>
      </c>
      <c r="D2702" s="22"/>
    </row>
    <row r="2703" spans="1:4" x14ac:dyDescent="0.25">
      <c r="A2703" s="29" t="s">
        <v>5689</v>
      </c>
      <c r="B2703" s="30" t="s">
        <v>5690</v>
      </c>
      <c r="C2703" s="30" t="s">
        <v>12</v>
      </c>
      <c r="D2703" s="22"/>
    </row>
    <row r="2704" spans="1:4" x14ac:dyDescent="0.25">
      <c r="A2704" s="29" t="s">
        <v>5691</v>
      </c>
      <c r="B2704" s="30" t="s">
        <v>5692</v>
      </c>
      <c r="C2704" s="30" t="s">
        <v>12</v>
      </c>
      <c r="D2704" s="22"/>
    </row>
    <row r="2705" spans="1:4" x14ac:dyDescent="0.25">
      <c r="A2705" s="29" t="s">
        <v>5693</v>
      </c>
      <c r="B2705" s="30" t="s">
        <v>5694</v>
      </c>
      <c r="C2705" s="30" t="s">
        <v>12</v>
      </c>
      <c r="D2705" s="22"/>
    </row>
    <row r="2706" spans="1:4" x14ac:dyDescent="0.25">
      <c r="A2706" s="29" t="s">
        <v>5695</v>
      </c>
      <c r="B2706" s="30" t="s">
        <v>5696</v>
      </c>
      <c r="C2706" s="30" t="s">
        <v>12</v>
      </c>
      <c r="D2706" s="22"/>
    </row>
    <row r="2707" spans="1:4" x14ac:dyDescent="0.25">
      <c r="A2707" s="29" t="s">
        <v>5697</v>
      </c>
      <c r="B2707" s="30" t="s">
        <v>5698</v>
      </c>
      <c r="C2707" s="30" t="s">
        <v>12</v>
      </c>
      <c r="D2707" s="22"/>
    </row>
    <row r="2708" spans="1:4" x14ac:dyDescent="0.25">
      <c r="A2708" s="29" t="s">
        <v>5699</v>
      </c>
      <c r="B2708" s="30" t="s">
        <v>5700</v>
      </c>
      <c r="C2708" s="30" t="s">
        <v>12</v>
      </c>
      <c r="D2708" s="22"/>
    </row>
    <row r="2709" spans="1:4" x14ac:dyDescent="0.25">
      <c r="A2709" s="29" t="s">
        <v>5701</v>
      </c>
      <c r="B2709" s="30" t="s">
        <v>5702</v>
      </c>
      <c r="C2709" s="30" t="s">
        <v>12</v>
      </c>
      <c r="D2709" s="22"/>
    </row>
    <row r="2710" spans="1:4" x14ac:dyDescent="0.25">
      <c r="A2710" s="29" t="s">
        <v>5703</v>
      </c>
      <c r="B2710" s="30" t="s">
        <v>5704</v>
      </c>
      <c r="C2710" s="30" t="s">
        <v>12</v>
      </c>
      <c r="D2710" s="22"/>
    </row>
    <row r="2711" spans="1:4" x14ac:dyDescent="0.25">
      <c r="A2711" s="29" t="s">
        <v>5707</v>
      </c>
      <c r="B2711" s="30" t="s">
        <v>5708</v>
      </c>
      <c r="C2711" s="30" t="s">
        <v>12</v>
      </c>
      <c r="D2711" s="22"/>
    </row>
    <row r="2712" spans="1:4" x14ac:dyDescent="0.25">
      <c r="A2712" s="29" t="s">
        <v>5709</v>
      </c>
      <c r="B2712" s="30" t="s">
        <v>5710</v>
      </c>
      <c r="C2712" s="30" t="s">
        <v>12</v>
      </c>
      <c r="D2712" s="22"/>
    </row>
    <row r="2713" spans="1:4" x14ac:dyDescent="0.25">
      <c r="A2713" s="29" t="s">
        <v>6440</v>
      </c>
      <c r="B2713" s="30" t="s">
        <v>6441</v>
      </c>
      <c r="C2713" s="30" t="s">
        <v>12</v>
      </c>
      <c r="D2713" s="22"/>
    </row>
    <row r="2714" spans="1:4" x14ac:dyDescent="0.25">
      <c r="A2714" s="29" t="s">
        <v>5711</v>
      </c>
      <c r="B2714" s="30" t="s">
        <v>5712</v>
      </c>
      <c r="C2714" s="30" t="s">
        <v>12</v>
      </c>
      <c r="D2714" s="22"/>
    </row>
    <row r="2715" spans="1:4" x14ac:dyDescent="0.25">
      <c r="A2715" s="29" t="s">
        <v>5713</v>
      </c>
      <c r="B2715" s="30" t="s">
        <v>5714</v>
      </c>
      <c r="C2715" s="30" t="s">
        <v>12</v>
      </c>
      <c r="D2715" s="22"/>
    </row>
    <row r="2716" spans="1:4" ht="15" customHeight="1" x14ac:dyDescent="0.25">
      <c r="A2716" s="29" t="s">
        <v>5715</v>
      </c>
      <c r="B2716" s="30" t="s">
        <v>5716</v>
      </c>
      <c r="C2716" s="30" t="s">
        <v>12</v>
      </c>
      <c r="D2716" s="22"/>
    </row>
    <row r="2717" spans="1:4" x14ac:dyDescent="0.25">
      <c r="A2717" s="29" t="s">
        <v>5719</v>
      </c>
      <c r="B2717" s="30" t="s">
        <v>5720</v>
      </c>
      <c r="C2717" s="30" t="s">
        <v>12</v>
      </c>
      <c r="D2717" s="22"/>
    </row>
    <row r="2718" spans="1:4" x14ac:dyDescent="0.25">
      <c r="A2718" s="29" t="s">
        <v>5721</v>
      </c>
      <c r="B2718" s="30" t="s">
        <v>5722</v>
      </c>
      <c r="C2718" s="30" t="s">
        <v>12</v>
      </c>
      <c r="D2718" s="22"/>
    </row>
    <row r="2719" spans="1:4" x14ac:dyDescent="0.25">
      <c r="A2719" s="29" t="s">
        <v>5723</v>
      </c>
      <c r="B2719" s="30" t="s">
        <v>5724</v>
      </c>
      <c r="C2719" s="30" t="s">
        <v>12</v>
      </c>
      <c r="D2719" s="22"/>
    </row>
    <row r="2720" spans="1:4" x14ac:dyDescent="0.25">
      <c r="A2720" s="29" t="s">
        <v>5727</v>
      </c>
      <c r="B2720" s="30" t="s">
        <v>5728</v>
      </c>
      <c r="C2720" s="30" t="s">
        <v>12</v>
      </c>
      <c r="D2720" s="22"/>
    </row>
    <row r="2721" spans="1:4" x14ac:dyDescent="0.25">
      <c r="A2721" s="29" t="s">
        <v>5729</v>
      </c>
      <c r="B2721" s="30" t="s">
        <v>5730</v>
      </c>
      <c r="C2721" s="30" t="s">
        <v>12</v>
      </c>
      <c r="D2721" s="22"/>
    </row>
    <row r="2722" spans="1:4" x14ac:dyDescent="0.25">
      <c r="A2722" s="29" t="s">
        <v>5731</v>
      </c>
      <c r="B2722" s="30" t="s">
        <v>5732</v>
      </c>
      <c r="C2722" s="30" t="s">
        <v>12</v>
      </c>
      <c r="D2722" s="22"/>
    </row>
    <row r="2723" spans="1:4" x14ac:dyDescent="0.25">
      <c r="A2723" s="29" t="s">
        <v>5733</v>
      </c>
      <c r="B2723" s="30" t="s">
        <v>5734</v>
      </c>
      <c r="C2723" s="30" t="s">
        <v>12</v>
      </c>
      <c r="D2723" s="22"/>
    </row>
    <row r="2724" spans="1:4" x14ac:dyDescent="0.25">
      <c r="A2724" s="29" t="s">
        <v>5737</v>
      </c>
      <c r="B2724" s="30" t="s">
        <v>5738</v>
      </c>
      <c r="C2724" s="30" t="s">
        <v>12</v>
      </c>
      <c r="D2724" s="22"/>
    </row>
    <row r="2725" spans="1:4" x14ac:dyDescent="0.25">
      <c r="A2725" s="29" t="s">
        <v>5739</v>
      </c>
      <c r="B2725" s="30" t="s">
        <v>5740</v>
      </c>
      <c r="C2725" s="30" t="s">
        <v>12</v>
      </c>
      <c r="D2725" s="22"/>
    </row>
    <row r="2726" spans="1:4" x14ac:dyDescent="0.25">
      <c r="A2726" s="29" t="s">
        <v>5741</v>
      </c>
      <c r="B2726" s="30" t="s">
        <v>5742</v>
      </c>
      <c r="C2726" s="30" t="s">
        <v>12</v>
      </c>
      <c r="D2726" s="22"/>
    </row>
    <row r="2727" spans="1:4" ht="45" x14ac:dyDescent="0.25">
      <c r="A2727" s="29" t="s">
        <v>5745</v>
      </c>
      <c r="B2727" s="30" t="s">
        <v>5746</v>
      </c>
      <c r="C2727" s="30" t="s">
        <v>65</v>
      </c>
      <c r="D2727" s="15" t="s">
        <v>6442</v>
      </c>
    </row>
    <row r="2728" spans="1:4" x14ac:dyDescent="0.25">
      <c r="A2728" s="29" t="s">
        <v>5748</v>
      </c>
      <c r="B2728" s="30" t="s">
        <v>5749</v>
      </c>
      <c r="C2728" s="30" t="s">
        <v>12</v>
      </c>
      <c r="D2728" s="22"/>
    </row>
    <row r="2729" spans="1:4" x14ac:dyDescent="0.25">
      <c r="A2729" s="29" t="s">
        <v>5750</v>
      </c>
      <c r="B2729" s="30" t="s">
        <v>5751</v>
      </c>
      <c r="C2729" s="30" t="s">
        <v>12</v>
      </c>
      <c r="D2729" s="22"/>
    </row>
    <row r="2730" spans="1:4" x14ac:dyDescent="0.25">
      <c r="A2730" s="29" t="s">
        <v>5752</v>
      </c>
      <c r="B2730" s="30" t="s">
        <v>5753</v>
      </c>
      <c r="C2730" s="30" t="s">
        <v>12</v>
      </c>
      <c r="D2730" s="22"/>
    </row>
    <row r="2731" spans="1:4" x14ac:dyDescent="0.25">
      <c r="A2731" s="29" t="s">
        <v>5754</v>
      </c>
      <c r="B2731" s="30" t="s">
        <v>5755</v>
      </c>
      <c r="C2731" s="30" t="s">
        <v>12</v>
      </c>
      <c r="D2731" s="22"/>
    </row>
    <row r="2732" spans="1:4" x14ac:dyDescent="0.25">
      <c r="A2732" s="13" t="s">
        <v>5756</v>
      </c>
      <c r="B2732" s="30" t="s">
        <v>5757</v>
      </c>
      <c r="C2732" s="30" t="s">
        <v>12</v>
      </c>
      <c r="D2732" s="22"/>
    </row>
    <row r="2733" spans="1:4" x14ac:dyDescent="0.25">
      <c r="A2733" s="29" t="s">
        <v>5758</v>
      </c>
      <c r="B2733" s="30" t="s">
        <v>5759</v>
      </c>
      <c r="C2733" s="30" t="s">
        <v>12</v>
      </c>
      <c r="D2733" s="22"/>
    </row>
    <row r="2734" spans="1:4" x14ac:dyDescent="0.25">
      <c r="A2734" s="29" t="s">
        <v>5760</v>
      </c>
      <c r="B2734" s="30" t="s">
        <v>5761</v>
      </c>
      <c r="C2734" s="30" t="s">
        <v>12</v>
      </c>
      <c r="D2734" s="22"/>
    </row>
    <row r="2735" spans="1:4" x14ac:dyDescent="0.25">
      <c r="A2735" s="29" t="s">
        <v>5762</v>
      </c>
      <c r="B2735" s="30" t="s">
        <v>5763</v>
      </c>
      <c r="C2735" s="30" t="s">
        <v>12</v>
      </c>
      <c r="D2735" s="22"/>
    </row>
    <row r="2736" spans="1:4" x14ac:dyDescent="0.25">
      <c r="A2736" s="29" t="s">
        <v>5764</v>
      </c>
      <c r="B2736" s="30" t="s">
        <v>5765</v>
      </c>
      <c r="C2736" s="30" t="s">
        <v>12</v>
      </c>
      <c r="D2736" s="22"/>
    </row>
    <row r="2737" spans="1:4" x14ac:dyDescent="0.25">
      <c r="A2737" s="29" t="s">
        <v>6443</v>
      </c>
      <c r="B2737" s="30" t="s">
        <v>6444</v>
      </c>
      <c r="C2737" s="30" t="s">
        <v>12</v>
      </c>
      <c r="D2737" s="22"/>
    </row>
    <row r="2738" spans="1:4" x14ac:dyDescent="0.25">
      <c r="A2738" s="29" t="s">
        <v>5766</v>
      </c>
      <c r="B2738" s="30" t="s">
        <v>5767</v>
      </c>
      <c r="C2738" s="30" t="s">
        <v>12</v>
      </c>
      <c r="D2738" s="22"/>
    </row>
    <row r="2739" spans="1:4" s="12" customFormat="1" x14ac:dyDescent="0.25">
      <c r="A2739" s="29" t="s">
        <v>5768</v>
      </c>
      <c r="B2739" s="30" t="s">
        <v>5769</v>
      </c>
      <c r="C2739" s="30" t="s">
        <v>12</v>
      </c>
      <c r="D2739" s="22"/>
    </row>
    <row r="2740" spans="1:4" x14ac:dyDescent="0.25">
      <c r="A2740" s="29" t="s">
        <v>5770</v>
      </c>
      <c r="B2740" s="30" t="s">
        <v>5771</v>
      </c>
      <c r="C2740" s="30" t="s">
        <v>12</v>
      </c>
      <c r="D2740" s="22"/>
    </row>
    <row r="2741" spans="1:4" x14ac:dyDescent="0.25">
      <c r="A2741" s="29" t="s">
        <v>5772</v>
      </c>
      <c r="B2741" s="30" t="s">
        <v>5773</v>
      </c>
      <c r="C2741" s="30" t="s">
        <v>12</v>
      </c>
      <c r="D2741" s="22"/>
    </row>
    <row r="2742" spans="1:4" x14ac:dyDescent="0.25">
      <c r="A2742" s="29" t="s">
        <v>5774</v>
      </c>
      <c r="B2742" s="30" t="s">
        <v>5775</v>
      </c>
      <c r="C2742" s="30" t="s">
        <v>12</v>
      </c>
      <c r="D2742" s="22"/>
    </row>
    <row r="2743" spans="1:4" x14ac:dyDescent="0.25">
      <c r="A2743" s="29" t="s">
        <v>5776</v>
      </c>
      <c r="B2743" s="30" t="s">
        <v>5777</v>
      </c>
      <c r="C2743" s="30" t="s">
        <v>12</v>
      </c>
      <c r="D2743" s="22"/>
    </row>
    <row r="2744" spans="1:4" x14ac:dyDescent="0.25">
      <c r="A2744" s="29" t="s">
        <v>5778</v>
      </c>
      <c r="B2744" s="30" t="s">
        <v>5779</v>
      </c>
      <c r="C2744" s="30" t="s">
        <v>12</v>
      </c>
      <c r="D2744" s="22"/>
    </row>
    <row r="2745" spans="1:4" x14ac:dyDescent="0.25">
      <c r="A2745" s="29" t="s">
        <v>5782</v>
      </c>
      <c r="B2745" s="30" t="s">
        <v>5783</v>
      </c>
      <c r="C2745" s="30" t="s">
        <v>12</v>
      </c>
      <c r="D2745" s="22"/>
    </row>
    <row r="2746" spans="1:4" x14ac:dyDescent="0.25">
      <c r="A2746" s="29" t="s">
        <v>5784</v>
      </c>
      <c r="B2746" s="30" t="s">
        <v>5785</v>
      </c>
      <c r="C2746" s="30" t="s">
        <v>12</v>
      </c>
      <c r="D2746" s="22"/>
    </row>
    <row r="2747" spans="1:4" x14ac:dyDescent="0.25">
      <c r="A2747" s="29" t="s">
        <v>5786</v>
      </c>
      <c r="B2747" s="30" t="s">
        <v>5787</v>
      </c>
      <c r="C2747" s="30" t="s">
        <v>12</v>
      </c>
      <c r="D2747" s="22"/>
    </row>
    <row r="2748" spans="1:4" x14ac:dyDescent="0.25">
      <c r="A2748" s="29" t="s">
        <v>5788</v>
      </c>
      <c r="B2748" s="30" t="s">
        <v>5789</v>
      </c>
      <c r="C2748" s="30" t="s">
        <v>12</v>
      </c>
      <c r="D2748" s="22"/>
    </row>
    <row r="2749" spans="1:4" x14ac:dyDescent="0.25">
      <c r="A2749" s="29" t="s">
        <v>5790</v>
      </c>
      <c r="B2749" s="30" t="s">
        <v>5791</v>
      </c>
      <c r="C2749" s="30" t="s">
        <v>12</v>
      </c>
      <c r="D2749" s="22"/>
    </row>
    <row r="2750" spans="1:4" x14ac:dyDescent="0.25">
      <c r="A2750" s="29" t="s">
        <v>5792</v>
      </c>
      <c r="B2750" s="30" t="s">
        <v>5793</v>
      </c>
      <c r="C2750" s="30" t="s">
        <v>12</v>
      </c>
      <c r="D2750" s="22"/>
    </row>
    <row r="2751" spans="1:4" x14ac:dyDescent="0.25">
      <c r="A2751" s="29" t="s">
        <v>5794</v>
      </c>
      <c r="B2751" s="30" t="s">
        <v>5795</v>
      </c>
      <c r="C2751" s="30" t="s">
        <v>12</v>
      </c>
      <c r="D2751" s="22"/>
    </row>
    <row r="2752" spans="1:4" x14ac:dyDescent="0.25">
      <c r="A2752" s="29" t="s">
        <v>5796</v>
      </c>
      <c r="B2752" s="30" t="s">
        <v>5797</v>
      </c>
      <c r="C2752" s="30" t="s">
        <v>12</v>
      </c>
      <c r="D2752" s="22"/>
    </row>
    <row r="2753" spans="1:4" x14ac:dyDescent="0.25">
      <c r="A2753" s="29" t="s">
        <v>6445</v>
      </c>
      <c r="B2753" s="30" t="s">
        <v>6446</v>
      </c>
      <c r="C2753" s="30" t="s">
        <v>12</v>
      </c>
      <c r="D2753" s="22"/>
    </row>
    <row r="2754" spans="1:4" x14ac:dyDescent="0.25">
      <c r="A2754" s="29" t="s">
        <v>5800</v>
      </c>
      <c r="B2754" s="30" t="s">
        <v>5801</v>
      </c>
      <c r="C2754" s="30" t="s">
        <v>12</v>
      </c>
      <c r="D2754" s="22"/>
    </row>
    <row r="2755" spans="1:4" x14ac:dyDescent="0.25">
      <c r="A2755" s="13" t="s">
        <v>5802</v>
      </c>
      <c r="B2755" s="14" t="s">
        <v>5803</v>
      </c>
      <c r="C2755" s="14" t="s">
        <v>12</v>
      </c>
      <c r="D2755" s="15"/>
    </row>
    <row r="2756" spans="1:4" x14ac:dyDescent="0.25">
      <c r="A2756" s="29" t="s">
        <v>5804</v>
      </c>
      <c r="B2756" s="30" t="s">
        <v>5805</v>
      </c>
      <c r="C2756" s="30" t="s">
        <v>12</v>
      </c>
      <c r="D2756" s="22"/>
    </row>
    <row r="2757" spans="1:4" x14ac:dyDescent="0.25">
      <c r="A2757" s="29" t="s">
        <v>5806</v>
      </c>
      <c r="B2757" s="30" t="s">
        <v>5807</v>
      </c>
      <c r="C2757" s="30" t="s">
        <v>12</v>
      </c>
      <c r="D2757" s="22"/>
    </row>
    <row r="2758" spans="1:4" x14ac:dyDescent="0.25">
      <c r="A2758" s="29" t="s">
        <v>5808</v>
      </c>
      <c r="B2758" s="30" t="s">
        <v>5809</v>
      </c>
      <c r="C2758" s="30" t="s">
        <v>12</v>
      </c>
      <c r="D2758" s="22"/>
    </row>
    <row r="2759" spans="1:4" x14ac:dyDescent="0.25">
      <c r="A2759" s="29" t="s">
        <v>5810</v>
      </c>
      <c r="B2759" s="30" t="s">
        <v>5811</v>
      </c>
      <c r="C2759" s="30" t="s">
        <v>12</v>
      </c>
      <c r="D2759" s="22"/>
    </row>
    <row r="2760" spans="1:4" x14ac:dyDescent="0.25">
      <c r="A2760" s="29" t="s">
        <v>5812</v>
      </c>
      <c r="B2760" s="30" t="s">
        <v>5813</v>
      </c>
      <c r="C2760" s="30" t="s">
        <v>12</v>
      </c>
      <c r="D2760" s="22"/>
    </row>
    <row r="2761" spans="1:4" x14ac:dyDescent="0.25">
      <c r="A2761" s="29" t="s">
        <v>5814</v>
      </c>
      <c r="B2761" s="30" t="s">
        <v>5815</v>
      </c>
      <c r="C2761" s="30" t="s">
        <v>12</v>
      </c>
      <c r="D2761" s="22"/>
    </row>
    <row r="2762" spans="1:4" x14ac:dyDescent="0.25">
      <c r="A2762" s="29" t="s">
        <v>6447</v>
      </c>
      <c r="B2762" s="30" t="s">
        <v>6448</v>
      </c>
      <c r="C2762" s="30" t="s">
        <v>12</v>
      </c>
      <c r="D2762" s="22"/>
    </row>
    <row r="2763" spans="1:4" x14ac:dyDescent="0.25">
      <c r="A2763" s="29" t="s">
        <v>6449</v>
      </c>
      <c r="B2763" s="30" t="s">
        <v>6450</v>
      </c>
      <c r="C2763" s="30" t="s">
        <v>12</v>
      </c>
      <c r="D2763" s="22"/>
    </row>
    <row r="2764" spans="1:4" x14ac:dyDescent="0.25">
      <c r="A2764" s="29" t="s">
        <v>5816</v>
      </c>
      <c r="B2764" s="30" t="s">
        <v>5817</v>
      </c>
      <c r="C2764" s="30" t="s">
        <v>12</v>
      </c>
      <c r="D2764" s="22"/>
    </row>
    <row r="2765" spans="1:4" x14ac:dyDescent="0.25">
      <c r="A2765" s="29" t="s">
        <v>5818</v>
      </c>
      <c r="B2765" s="30" t="s">
        <v>5819</v>
      </c>
      <c r="C2765" s="30" t="s">
        <v>12</v>
      </c>
      <c r="D2765" s="22"/>
    </row>
    <row r="2766" spans="1:4" x14ac:dyDescent="0.25">
      <c r="A2766" s="29" t="s">
        <v>5822</v>
      </c>
      <c r="B2766" s="30" t="s">
        <v>5823</v>
      </c>
      <c r="C2766" s="30" t="s">
        <v>12</v>
      </c>
      <c r="D2766" s="22"/>
    </row>
    <row r="2767" spans="1:4" x14ac:dyDescent="0.25">
      <c r="A2767" s="29" t="s">
        <v>5824</v>
      </c>
      <c r="B2767" s="30" t="s">
        <v>5825</v>
      </c>
      <c r="C2767" s="30" t="s">
        <v>12</v>
      </c>
      <c r="D2767" s="22"/>
    </row>
    <row r="2768" spans="1:4" ht="30" x14ac:dyDescent="0.25">
      <c r="A2768" s="31" t="s">
        <v>6451</v>
      </c>
      <c r="B2768" s="30" t="s">
        <v>5827</v>
      </c>
      <c r="C2768" s="30" t="s">
        <v>12</v>
      </c>
      <c r="D2768" s="22"/>
    </row>
    <row r="2769" spans="1:4" x14ac:dyDescent="0.25">
      <c r="A2769" s="29" t="s">
        <v>5828</v>
      </c>
      <c r="B2769" s="30" t="s">
        <v>5829</v>
      </c>
      <c r="C2769" s="30" t="s">
        <v>12</v>
      </c>
      <c r="D2769" s="22"/>
    </row>
    <row r="2770" spans="1:4" x14ac:dyDescent="0.25">
      <c r="A2770" s="29" t="s">
        <v>5830</v>
      </c>
      <c r="B2770" s="30" t="s">
        <v>5831</v>
      </c>
      <c r="C2770" s="30" t="s">
        <v>12</v>
      </c>
      <c r="D2770" s="22"/>
    </row>
    <row r="2771" spans="1:4" x14ac:dyDescent="0.25">
      <c r="A2771" s="29" t="s">
        <v>5834</v>
      </c>
      <c r="B2771" s="30" t="s">
        <v>5835</v>
      </c>
      <c r="C2771" s="30" t="s">
        <v>12</v>
      </c>
      <c r="D2771" s="22"/>
    </row>
    <row r="2772" spans="1:4" x14ac:dyDescent="0.25">
      <c r="A2772" s="29" t="s">
        <v>5836</v>
      </c>
      <c r="B2772" s="30" t="s">
        <v>5837</v>
      </c>
      <c r="C2772" s="30" t="s">
        <v>12</v>
      </c>
      <c r="D2772" s="22"/>
    </row>
    <row r="2773" spans="1:4" x14ac:dyDescent="0.25">
      <c r="A2773" s="29" t="s">
        <v>5838</v>
      </c>
      <c r="B2773" s="30" t="s">
        <v>5839</v>
      </c>
      <c r="C2773" s="30" t="s">
        <v>12</v>
      </c>
      <c r="D2773" s="22"/>
    </row>
    <row r="2774" spans="1:4" x14ac:dyDescent="0.25">
      <c r="A2774" s="29" t="s">
        <v>5840</v>
      </c>
      <c r="B2774" s="30" t="s">
        <v>5841</v>
      </c>
      <c r="C2774" s="30" t="s">
        <v>12</v>
      </c>
      <c r="D2774" s="22"/>
    </row>
    <row r="2775" spans="1:4" x14ac:dyDescent="0.25">
      <c r="A2775" s="29" t="s">
        <v>5842</v>
      </c>
      <c r="B2775" s="30" t="s">
        <v>5843</v>
      </c>
      <c r="C2775" s="30" t="s">
        <v>12</v>
      </c>
      <c r="D2775" s="22"/>
    </row>
    <row r="2776" spans="1:4" x14ac:dyDescent="0.25">
      <c r="A2776" s="29" t="s">
        <v>5844</v>
      </c>
      <c r="B2776" s="30" t="s">
        <v>5845</v>
      </c>
      <c r="C2776" s="30" t="s">
        <v>12</v>
      </c>
      <c r="D2776" s="22"/>
    </row>
    <row r="2777" spans="1:4" x14ac:dyDescent="0.25">
      <c r="A2777" s="29" t="s">
        <v>5846</v>
      </c>
      <c r="B2777" s="30" t="s">
        <v>5847</v>
      </c>
      <c r="C2777" s="30" t="s">
        <v>12</v>
      </c>
      <c r="D2777" s="22"/>
    </row>
    <row r="2778" spans="1:4" x14ac:dyDescent="0.25">
      <c r="A2778" s="29" t="s">
        <v>5848</v>
      </c>
      <c r="B2778" s="30" t="s">
        <v>5849</v>
      </c>
      <c r="C2778" s="30" t="s">
        <v>12</v>
      </c>
      <c r="D2778" s="22"/>
    </row>
    <row r="2779" spans="1:4" x14ac:dyDescent="0.25">
      <c r="A2779" s="29" t="s">
        <v>5850</v>
      </c>
      <c r="B2779" s="30" t="s">
        <v>5851</v>
      </c>
      <c r="C2779" s="30" t="s">
        <v>12</v>
      </c>
      <c r="D2779" s="22"/>
    </row>
    <row r="2780" spans="1:4" x14ac:dyDescent="0.25">
      <c r="A2780" s="29" t="s">
        <v>5854</v>
      </c>
      <c r="B2780" s="30" t="s">
        <v>5855</v>
      </c>
      <c r="C2780" s="30" t="s">
        <v>12</v>
      </c>
      <c r="D2780" s="22"/>
    </row>
    <row r="2781" spans="1:4" x14ac:dyDescent="0.25">
      <c r="A2781" s="29" t="s">
        <v>5856</v>
      </c>
      <c r="B2781" s="30" t="s">
        <v>5857</v>
      </c>
      <c r="C2781" s="30" t="s">
        <v>12</v>
      </c>
      <c r="D2781" s="22"/>
    </row>
    <row r="2782" spans="1:4" x14ac:dyDescent="0.25">
      <c r="A2782" s="29" t="s">
        <v>5858</v>
      </c>
      <c r="B2782" s="30" t="s">
        <v>5859</v>
      </c>
      <c r="C2782" s="30" t="s">
        <v>12</v>
      </c>
      <c r="D2782" s="22"/>
    </row>
    <row r="2783" spans="1:4" x14ac:dyDescent="0.25">
      <c r="A2783" s="29" t="s">
        <v>5860</v>
      </c>
      <c r="B2783" s="30" t="s">
        <v>5861</v>
      </c>
      <c r="C2783" s="30" t="s">
        <v>12</v>
      </c>
      <c r="D2783" s="22"/>
    </row>
    <row r="2784" spans="1:4" x14ac:dyDescent="0.25">
      <c r="A2784" s="29" t="s">
        <v>5862</v>
      </c>
      <c r="B2784" s="30" t="s">
        <v>5863</v>
      </c>
      <c r="C2784" s="30" t="s">
        <v>12</v>
      </c>
      <c r="D2784" s="22"/>
    </row>
    <row r="2785" spans="1:4" x14ac:dyDescent="0.25">
      <c r="A2785" s="29" t="s">
        <v>5864</v>
      </c>
      <c r="B2785" s="30" t="s">
        <v>5865</v>
      </c>
      <c r="C2785" s="30" t="s">
        <v>12</v>
      </c>
      <c r="D2785" s="22"/>
    </row>
    <row r="2786" spans="1:4" x14ac:dyDescent="0.25">
      <c r="A2786" s="29" t="s">
        <v>5866</v>
      </c>
      <c r="B2786" s="30" t="s">
        <v>5867</v>
      </c>
      <c r="C2786" s="30" t="s">
        <v>12</v>
      </c>
      <c r="D2786" s="22"/>
    </row>
    <row r="2787" spans="1:4" x14ac:dyDescent="0.25">
      <c r="A2787" s="29" t="s">
        <v>5868</v>
      </c>
      <c r="B2787" s="30" t="s">
        <v>5869</v>
      </c>
      <c r="C2787" s="30" t="s">
        <v>12</v>
      </c>
      <c r="D2787" s="22"/>
    </row>
    <row r="2788" spans="1:4" x14ac:dyDescent="0.25">
      <c r="A2788" s="29" t="s">
        <v>5870</v>
      </c>
      <c r="B2788" s="30" t="s">
        <v>5871</v>
      </c>
      <c r="C2788" s="30" t="s">
        <v>12</v>
      </c>
      <c r="D2788" s="22"/>
    </row>
    <row r="2789" spans="1:4" x14ac:dyDescent="0.25">
      <c r="A2789" s="29" t="s">
        <v>5874</v>
      </c>
      <c r="B2789" s="30" t="s">
        <v>5875</v>
      </c>
      <c r="C2789" s="30" t="s">
        <v>12</v>
      </c>
      <c r="D2789" s="22"/>
    </row>
    <row r="2790" spans="1:4" x14ac:dyDescent="0.25">
      <c r="A2790" s="29" t="s">
        <v>5876</v>
      </c>
      <c r="B2790" s="30" t="s">
        <v>5877</v>
      </c>
      <c r="C2790" s="30" t="s">
        <v>12</v>
      </c>
      <c r="D2790" s="22"/>
    </row>
    <row r="2791" spans="1:4" x14ac:dyDescent="0.25">
      <c r="A2791" s="29" t="s">
        <v>5878</v>
      </c>
      <c r="B2791" s="30" t="s">
        <v>5879</v>
      </c>
      <c r="C2791" s="30" t="s">
        <v>12</v>
      </c>
      <c r="D2791" s="22"/>
    </row>
    <row r="2792" spans="1:4" x14ac:dyDescent="0.25">
      <c r="A2792" s="29" t="s">
        <v>5880</v>
      </c>
      <c r="B2792" s="30" t="s">
        <v>5881</v>
      </c>
      <c r="C2792" s="30" t="s">
        <v>12</v>
      </c>
      <c r="D2792" s="22"/>
    </row>
    <row r="2793" spans="1:4" x14ac:dyDescent="0.25">
      <c r="A2793" s="29" t="s">
        <v>5882</v>
      </c>
      <c r="B2793" s="30" t="s">
        <v>5883</v>
      </c>
      <c r="C2793" s="30" t="s">
        <v>12</v>
      </c>
      <c r="D2793" s="22"/>
    </row>
    <row r="2794" spans="1:4" x14ac:dyDescent="0.25">
      <c r="A2794" s="29" t="s">
        <v>5884</v>
      </c>
      <c r="B2794" s="30" t="s">
        <v>5885</v>
      </c>
      <c r="C2794" s="30" t="s">
        <v>12</v>
      </c>
      <c r="D2794" s="22"/>
    </row>
    <row r="2795" spans="1:4" x14ac:dyDescent="0.25">
      <c r="A2795" s="29" t="s">
        <v>5886</v>
      </c>
      <c r="B2795" s="30" t="s">
        <v>5887</v>
      </c>
      <c r="C2795" s="30" t="s">
        <v>12</v>
      </c>
      <c r="D2795" s="22"/>
    </row>
    <row r="2796" spans="1:4" x14ac:dyDescent="0.25">
      <c r="A2796" s="29" t="s">
        <v>5888</v>
      </c>
      <c r="B2796" s="30" t="s">
        <v>5889</v>
      </c>
      <c r="C2796" s="30" t="s">
        <v>12</v>
      </c>
      <c r="D2796" s="22"/>
    </row>
    <row r="2797" spans="1:4" x14ac:dyDescent="0.25">
      <c r="A2797" s="29" t="s">
        <v>5890</v>
      </c>
      <c r="B2797" s="30" t="s">
        <v>5891</v>
      </c>
      <c r="C2797" s="30" t="s">
        <v>12</v>
      </c>
      <c r="D2797" s="22"/>
    </row>
    <row r="2798" spans="1:4" x14ac:dyDescent="0.25">
      <c r="A2798" s="29" t="s">
        <v>5892</v>
      </c>
      <c r="B2798" s="30" t="s">
        <v>5893</v>
      </c>
      <c r="C2798" s="30" t="s">
        <v>12</v>
      </c>
      <c r="D2798" s="22"/>
    </row>
    <row r="2799" spans="1:4" x14ac:dyDescent="0.25">
      <c r="A2799" s="29" t="s">
        <v>5894</v>
      </c>
      <c r="B2799" s="30" t="s">
        <v>5895</v>
      </c>
      <c r="C2799" s="30" t="s">
        <v>12</v>
      </c>
      <c r="D2799" s="22"/>
    </row>
    <row r="2800" spans="1:4" x14ac:dyDescent="0.25">
      <c r="A2800" s="29" t="s">
        <v>5896</v>
      </c>
      <c r="B2800" s="30" t="s">
        <v>5897</v>
      </c>
      <c r="C2800" s="30" t="s">
        <v>12</v>
      </c>
      <c r="D2800" s="22"/>
    </row>
    <row r="2801" spans="1:4" x14ac:dyDescent="0.25">
      <c r="A2801" s="29" t="s">
        <v>5898</v>
      </c>
      <c r="B2801" s="30" t="s">
        <v>5899</v>
      </c>
      <c r="C2801" s="30" t="s">
        <v>12</v>
      </c>
      <c r="D2801" s="22"/>
    </row>
    <row r="2802" spans="1:4" x14ac:dyDescent="0.25">
      <c r="A2802" s="38" t="s">
        <v>5904</v>
      </c>
      <c r="B2802" s="39" t="s">
        <v>5905</v>
      </c>
      <c r="C2802" s="39" t="s">
        <v>12</v>
      </c>
      <c r="D2802" s="40"/>
    </row>
  </sheetData>
  <mergeCells count="2">
    <mergeCell ref="A1:D1"/>
    <mergeCell ref="A2:D2"/>
  </mergeCells>
  <printOptions horizontalCentered="1"/>
  <pageMargins left="0.19685039370078741" right="0.19685039370078741" top="0.35433070866141736" bottom="0.74803149606299213" header="0.31496062992125984" footer="0.31496062992125984"/>
  <pageSetup paperSize="9" scale="87" orientation="portrait" verticalDpi="360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Foglio1</vt:lpstr>
      <vt:lpstr>Energivori 2013</vt:lpstr>
      <vt:lpstr>Energivori 2014</vt:lpstr>
      <vt:lpstr>Fornitura</vt:lpstr>
      <vt:lpstr>Tipologia_fornitura</vt:lpstr>
      <vt:lpstr>'Energivori 2013'!Titoli_stampa</vt:lpstr>
      <vt:lpstr>'Energivori 2014'!Titoli_stampa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Torriglia</dc:creator>
  <cp:lastModifiedBy>Torriglia Davide</cp:lastModifiedBy>
  <cp:lastPrinted>2018-01-16T10:17:00Z</cp:lastPrinted>
  <dcterms:created xsi:type="dcterms:W3CDTF">2018-01-08T12:41:44Z</dcterms:created>
  <dcterms:modified xsi:type="dcterms:W3CDTF">2019-03-11T15:53:38Z</dcterms:modified>
</cp:coreProperties>
</file>